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4C62A5-0AF7-4A92-8EA3-198083AD735A}" xr6:coauthVersionLast="40" xr6:coauthVersionMax="40" xr10:uidLastSave="{00000000-0000-0000-0000-000000000000}"/>
  <bookViews>
    <workbookView xWindow="-120" yWindow="-120" windowWidth="29040" windowHeight="15840" tabRatio="500" xr2:uid="{00000000-000D-0000-FFFF-FFFF00000000}"/>
  </bookViews>
  <sheets>
    <sheet name="Десктоп" sheetId="1" r:id="rId1"/>
    <sheet name="Мобильная реклама" sheetId="2" r:id="rId2"/>
    <sheet name="Соцсети" sheetId="3" r:id="rId3"/>
  </sheets>
  <definedNames>
    <definedName name="Excel_BuiltIn_Print_Area_1_1">Десктоп!$A$1:$B$77</definedName>
  </definedName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2" i="1" l="1"/>
  <c r="E71" i="1"/>
  <c r="E66" i="1"/>
  <c r="E69" i="1"/>
  <c r="E65" i="1"/>
  <c r="E54" i="1"/>
  <c r="E55" i="1"/>
  <c r="E56" i="1"/>
  <c r="E57" i="1"/>
  <c r="E53" i="1"/>
  <c r="E49" i="1"/>
  <c r="E50" i="1"/>
  <c r="E51" i="1"/>
  <c r="E48" i="1"/>
  <c r="E23" i="1" l="1"/>
  <c r="E22" i="1" l="1"/>
  <c r="E34" i="1"/>
  <c r="E35" i="1"/>
  <c r="E18" i="1" l="1"/>
  <c r="E19" i="1"/>
  <c r="E20" i="1"/>
  <c r="E21" i="1"/>
  <c r="E17" i="1"/>
  <c r="E42" i="1"/>
  <c r="E43" i="1"/>
  <c r="E44" i="1"/>
</calcChain>
</file>

<file path=xl/sharedStrings.xml><?xml version="1.0" encoding="utf-8"?>
<sst xmlns="http://schemas.openxmlformats.org/spreadsheetml/2006/main" count="192" uniqueCount="156">
  <si>
    <t xml:space="preserve">Утверждаю _______________________              
генеральный директор ООО «Ирк.ру» </t>
  </si>
  <si>
    <t>Суркова А.В.</t>
  </si>
  <si>
    <t>НДС не облагается</t>
  </si>
  <si>
    <t>Раздел</t>
  </si>
  <si>
    <t>Описание позиции</t>
  </si>
  <si>
    <t>Стоимость за неделю (руб.) за 100% показов</t>
  </si>
  <si>
    <t>Политическая реклама. Стоимость за неделю (руб.) за 100% показов</t>
  </si>
  <si>
    <t>Размещение на сайте "Твой Иркутск" www.irk.ru Брендирование (сквозное) в разделах: Главная, Новости, Погода, Афиша, Туризм, Обед</t>
  </si>
  <si>
    <t xml:space="preserve">Главная, Новости, Погода, Афиша, Туризм, Обед </t>
  </si>
  <si>
    <t>Главная страница</t>
  </si>
  <si>
    <t>Размещение на сайте "Твой Иркутск" www.irk.ru Брендирование раздела Главная</t>
  </si>
  <si>
    <t>Вся страница</t>
  </si>
  <si>
    <t>В шапке сайта</t>
  </si>
  <si>
    <t>Размещение на сайте «Твой Иркутск» www.irk.ru Баннер 580*250 пикс. На Главной странице под шапкой сайта</t>
  </si>
  <si>
    <t>Под шапкой сайта</t>
  </si>
  <si>
    <t>Размещение на сайте «Твой Иркутск» www.irk.ru Баннер 280*520 пикс. На Главной странице. Вертикальный справа</t>
  </si>
  <si>
    <t>Правая колонка</t>
  </si>
  <si>
    <t>Размещение на сайте «Твой Иркутск» www.irk.ru Баннер 1180*250 пикс. На Главной странице, второй экран</t>
  </si>
  <si>
    <t>Второй экран</t>
  </si>
  <si>
    <t>Размещение на сайте «Твой Иркутск» www.irk.ru Текстовый блок на Главной странице, под лентой новостей.</t>
  </si>
  <si>
    <t>Под блоком новостей</t>
  </si>
  <si>
    <t>Размещение на сайте «Твой Иркутск» www.irk.ru Новость в основной ленте (Главная/новости)</t>
  </si>
  <si>
    <t>Основная лента (Главная + Новости)</t>
  </si>
  <si>
    <t>Размещение на сайте «Твой Иркутск» www.irk.ru Пакет «Новости» (5шт.)</t>
  </si>
  <si>
    <t>Размещение на сайте «Твой Иркутск» www.irk.ru в разделе Новости, в рубрике «Финансы»</t>
  </si>
  <si>
    <t>Размещение на сайте «Твой Иркутск» www.irk.ru в разделе Новости, пакет «Новость в рубрике Финансы» (4шт.)</t>
  </si>
  <si>
    <t>Размещение на сайте "Твой Иркутск" www.irk.ru статья с закреплением на 2-ое суток</t>
  </si>
  <si>
    <t>Топ Главной, размещение на 2-е суток</t>
  </si>
  <si>
    <t xml:space="preserve">Размещение на сайте "Твой Иркутск" www.irk.ru Пакет "Статьи" (5 шт.) </t>
  </si>
  <si>
    <t>Размещение на сайте "Твой Иркутск" www.irk.ru Фоторепортаж на Главной странице, с закреплением на 2-ое суток</t>
  </si>
  <si>
    <t>Размещение на сайте "Твой Иркутск" www.irk.ru Участие в обзоре</t>
  </si>
  <si>
    <t>Главная, Новости</t>
  </si>
  <si>
    <t>Раздел «Новости»</t>
  </si>
  <si>
    <t>Индексная страница</t>
  </si>
  <si>
    <t>Размещение на сайте "Твой Иркутск" www.irk.ru Брендирование раздела Новости</t>
  </si>
  <si>
    <t>Размещение на сайте "Твой Иркутск" www.irk.ru Баннер перетяжка 1180*140 пикс. В разделе Новости под шапкой сайта.</t>
  </si>
  <si>
    <t>В первом экране</t>
  </si>
  <si>
    <t>Во втором экране</t>
  </si>
  <si>
    <t>Размещение на сайте "Твой Иркутск" www.irk.ru Баннер 805*345 пикс. В разделе Новости, второй экран -лента новостей.</t>
  </si>
  <si>
    <t>Во втором экране в ленте новостей</t>
  </si>
  <si>
    <t>Размещение на сайте "Твой Иркутск" www.irk.ru Баннер 730*480 пикс. Внутри новостей.</t>
  </si>
  <si>
    <t>Внутри новости</t>
  </si>
  <si>
    <t>Размещение на сайте "Твой Иркутск" www.irk.ru Нижнее брендирование раздела Новости, сквозное.</t>
  </si>
  <si>
    <t>Внизу страницы "Новости", сквозное</t>
  </si>
  <si>
    <t>Размещение на сайте "Твой Иркутск" www.irk.ru Раздел Новости. Рубрика "Эксперт" с выводом на Главную страницу - 2 недели.</t>
  </si>
  <si>
    <t>Рубрика "Эксперт"</t>
  </si>
  <si>
    <t>Погода</t>
  </si>
  <si>
    <t>Размещение на сайте "Твой Иркутск" www.irk.ru Брендирование раздела Погода верхнее+нижнее.</t>
  </si>
  <si>
    <t>Страница раздела</t>
  </si>
  <si>
    <t xml:space="preserve">Размещение на сайте "Твой Иркутск" www.irk.ru Брендирование раздела Погода + мобильный баннер  320х50, 420х50, 768х50 пикс. в разделе Погода </t>
  </si>
  <si>
    <t>Размещение на сайте "Твой Иркутск" www.irk.ru Баннер перетяжка 940*50 пикс. В разделе Погода, под шапкой сайта.</t>
  </si>
  <si>
    <t>Размещение на сайте "Твой Иркутск" www.irk.ru Баннер 300*250 в разделе Погода, первый экран.</t>
  </si>
  <si>
    <t>Размещение на сайте "Твой Иркутск" www.irk.ru Баннер 940*200 пикс. В разделе Погода, второй экран.</t>
  </si>
  <si>
    <t>Афиша</t>
  </si>
  <si>
    <t>Размещение на сайте "Твой Иркутск" www.irk.ru Брендирование раздела Афиша верхнее+нижнее</t>
  </si>
  <si>
    <t>Размещение на сайте "Твой Иркутск" www.irk.ru Брендирование раздела Афиша + мобильный баннер  320х50, 420х50, 768х50 пикс. В разделе Афиша.</t>
  </si>
  <si>
    <t>Размещение на сайте "Твой Иркутск" www.irk.ru Баннер перетяжка 1180*140 пикс. В разделе Афиша, под шапкой сайта.</t>
  </si>
  <si>
    <t>Размещение на сайте "Твой Иркутск" www.irk.ru Баннер 280*250 пикс. В разделе Афиша, первый экран.</t>
  </si>
  <si>
    <t>Размещение на сайте "Твой Иркутск" www.irk.ru Баннер 1180*250 пикс. В разделе Афиша, второй экран.</t>
  </si>
  <si>
    <t>Слайдер "Главное"</t>
  </si>
  <si>
    <t>-</t>
  </si>
  <si>
    <t>Размещение на сайте "Твой Иркутск" www.irk.ru Событие в разделе Афиша.</t>
  </si>
  <si>
    <t>«Афиша»</t>
  </si>
  <si>
    <t>Размещение на сайте "Твой Иркутск" www.irk.ru Пакет "Событий" (10 шт.) в разделе Афиша.</t>
  </si>
  <si>
    <t xml:space="preserve">Размещение на сайте "Твой Иркутск" www.irk.ru Участие в обзоре "Как провести выходные" </t>
  </si>
  <si>
    <t>В ленте статей + вывод на Главную</t>
  </si>
  <si>
    <t>Размещение на сайте "Твой Иркутск" www.irk.ru Нижнее брендирование раздела Афиша.</t>
  </si>
  <si>
    <t>Внизу страницы</t>
  </si>
  <si>
    <t>Обед</t>
  </si>
  <si>
    <t>Размещение на сайте "Твой Иркутск" www.irk.ru Брендирование раздела Обед верхнее + нижнее.</t>
  </si>
  <si>
    <t>Размещение на сайте "Твой Иркутск" www.irk.ru Брендирование раздела Обед + мобильный баннер  320х50, 420х50, 768х50 пикс. В разделе Обед.</t>
  </si>
  <si>
    <t>Размещение на сайте "Твой Иркутск" www.irk.ru Статья в разделе Обед.</t>
  </si>
  <si>
    <t>В ленте статей раздела «обед»</t>
  </si>
  <si>
    <t>Размещение на сайте "Твой Иркутск" www.irk.ru Статья в разделе Обед + работа журналиста, с закреплением на Главной странице 1 сутки.</t>
  </si>
  <si>
    <t>В ленте статьей + работа журналиста + Главная (второй экран, 1 сутки)</t>
  </si>
  <si>
    <t>Размещение на сайте "Твой Иркутск" www.irk.ru Баннер 300*360 пикс. В разделе Обед, первый экран.</t>
  </si>
  <si>
    <t>Туризм</t>
  </si>
  <si>
    <t>Размещение на сайте "Твой Иркутск" www.irk.ru брендирование раздела Туризм верхнее + нижнее</t>
  </si>
  <si>
    <t>Страница сайта</t>
  </si>
  <si>
    <t xml:space="preserve">Размещение на сайте "Твой Иркутск" www.irk.ru Баннер 280*300 пикс. В разделе Туризм </t>
  </si>
  <si>
    <t>Размещение на сайте "Твой Иркутск" www.irk.ru Статья в разделе Туризм.</t>
  </si>
  <si>
    <t>В ленте статей</t>
  </si>
  <si>
    <t>Размещение на сайте "Твой Иркутск" www.irk.ru Статья в разделе тТуризм + работа журналиста, в с закреплением на Главной странице 1 сутки.</t>
  </si>
  <si>
    <t>Спецпроекты</t>
  </si>
  <si>
    <t>Размещение на сайте "Твой Иркутск" www.irk.ru Спецпроект "Как это устроено", анонсирование и закрепление проекта на Главной странице и в разделе Новости 4-ро суток.</t>
  </si>
  <si>
    <t xml:space="preserve">  Проект с индивидуальным дизайном </t>
  </si>
  <si>
    <t>Размещение на сайте "Твой Иркутск" www.irk.ru Разработка теста, с анонсированием и закреплением на Главной странице и в разделе Новости 3-ое суток.</t>
  </si>
  <si>
    <t xml:space="preserve">ООО «Ирк.ру» www.irk.ru
664074, Иркутск, ул. Касьянова, 26, оф. 5 
телефон: (3952) 630-445, 630-447
ИНН / КПП 3808082842 / 384901001
</t>
  </si>
  <si>
    <t>Утверждаю _______________________</t>
  </si>
  <si>
    <t>Генеральный директор ООО «Ирк.ру»      Суркова А.В.</t>
  </si>
  <si>
    <t>Стоимость за неделю (100% показов)</t>
  </si>
  <si>
    <t>Главная</t>
  </si>
  <si>
    <t xml:space="preserve">Новости </t>
  </si>
  <si>
    <t>Баннер 320 х 500 пикс.фулскрин</t>
  </si>
  <si>
    <t xml:space="preserve">Погода </t>
  </si>
  <si>
    <t>320х100, 420х100, 768х100 пикс</t>
  </si>
  <si>
    <t>Примечания:</t>
  </si>
  <si>
    <t>1. Формат мобильных баннеров - jpg, png, gif</t>
  </si>
  <si>
    <t>2. На Главную и в Новости принимаются только статичные баннеры (просто картинка).</t>
  </si>
  <si>
    <t>3. Баннеры для разделов "Погода", "Обед", Афиша"  должны иметь несколько разрешений: 320х100, 420х100, 768х100 пикс.</t>
  </si>
  <si>
    <t>(для отображения на устройствах разных разрешений)</t>
  </si>
  <si>
    <t>4. На планшетах с разрешением 1024 и более при горизонтальной ориентации</t>
  </si>
  <si>
    <t>отображается десктопная версия сайта (как на компьютере)</t>
  </si>
  <si>
    <t>* не размещается в статьях с пометкой "на правах рекламы"</t>
  </si>
  <si>
    <t>Утверждаю _______________________  Генеральный директор ООО «Ирк.ру»                   Суркова А.В.</t>
  </si>
  <si>
    <t>Соцсеть</t>
  </si>
  <si>
    <r>
      <rPr>
        <b/>
        <sz val="12"/>
        <color rgb="FF000000"/>
        <rFont val="Calibri Light"/>
        <charset val="1"/>
      </rPr>
      <t>ВКонтакте</t>
    </r>
    <r>
      <rPr>
        <sz val="12"/>
        <color rgb="FF000000"/>
        <rFont val="Calibri Light"/>
        <charset val="1"/>
      </rPr>
      <t xml:space="preserve"> (группа IRK.ru Твой Иркутск)</t>
    </r>
  </si>
  <si>
    <r>
      <rPr>
        <b/>
        <sz val="12"/>
        <color rgb="FF000000"/>
        <rFont val="Calibri"/>
        <charset val="1"/>
      </rPr>
      <t xml:space="preserve">Одноклассники </t>
    </r>
    <r>
      <rPr>
        <sz val="12"/>
        <color rgb="FF000000"/>
        <rFont val="Calibri"/>
        <charset val="1"/>
      </rPr>
      <t>(страница Твой Иркутск)</t>
    </r>
  </si>
  <si>
    <r>
      <rPr>
        <b/>
        <sz val="12"/>
        <color rgb="FF000000"/>
        <rFont val="Calibri Light"/>
        <charset val="1"/>
      </rPr>
      <t xml:space="preserve">Телеграм </t>
    </r>
    <r>
      <rPr>
        <sz val="12"/>
        <color rgb="FF000000"/>
        <rFont val="Calibri Light"/>
        <charset val="1"/>
      </rPr>
      <t>(канал Твой Иркутск)</t>
    </r>
  </si>
  <si>
    <t xml:space="preserve">Размещение на сайте "Твой Иркутск" www.irk.ru Баннер 280*400 пикс. В разделе Новости, первый+второй экран </t>
  </si>
  <si>
    <t>Размещение на сайте «Твой Иркутск» www.irk.ru Баннер 880*90 пикс. На Главной странице+ раздел Новости, закрепленный внизу экрана</t>
  </si>
  <si>
    <t>Главная+Новости</t>
  </si>
  <si>
    <t>Баннер 640 х640 пикс. в ленте новостей (первый)</t>
  </si>
  <si>
    <t>Баннер 640 х 640 пикс. В ленте новостей (второй)</t>
  </si>
  <si>
    <t>Баннер 640 х 640 пикс. В ленте новостей (третий)</t>
  </si>
  <si>
    <t>Баннер 640 х 640 пикс. внутри статьи под шапкой сайта*</t>
  </si>
  <si>
    <t>Баннер 640 х 640 пикс. в ленте новостей (первый)</t>
  </si>
  <si>
    <t>Баннер 640 х 640 пикс. внутри новости</t>
  </si>
  <si>
    <t xml:space="preserve">Баннер 640х200 пикс. внутри новости над заголовком </t>
  </si>
  <si>
    <t>Баннер 640 х 640 пикс. После 3 материала</t>
  </si>
  <si>
    <t>Баннер 640 х 640 пикс. После 8 материала</t>
  </si>
  <si>
    <t>Размещение на сайте «Твой Иркутск» www.irk.ru Тизер 46*46 пикс.  в шапке сайта</t>
  </si>
  <si>
    <t>Размещение на сайте "Твой Иркутск" www.irk.ru Пакет "Слайдер" (10 шт.) в разделе Афиша.</t>
  </si>
  <si>
    <t>ООО «Ирк.ру» Адрес: 664025, Иркутск, ул. Горького, 15, офис 1-10. ОГРН 1023801011805. ИНН 3808082842.</t>
  </si>
  <si>
    <r>
      <t xml:space="preserve">Телеграм </t>
    </r>
    <r>
      <rPr>
        <sz val="12"/>
        <color rgb="FF000000"/>
        <rFont val="Calibri Light"/>
        <charset val="1"/>
      </rPr>
      <t>(канал Афиша)</t>
    </r>
  </si>
  <si>
    <r>
      <t>ВКонтакте</t>
    </r>
    <r>
      <rPr>
        <sz val="12"/>
        <color rgb="FF000000"/>
        <rFont val="Calibri Light"/>
        <charset val="1"/>
      </rPr>
      <t xml:space="preserve"> (группа IRK.ru Афиша)</t>
    </r>
  </si>
  <si>
    <t>Размещение на сайте "Твой Иркутск" www.irk.ru Слайдер (информация о событии) в разделе Афиша, сутки</t>
  </si>
  <si>
    <t xml:space="preserve"> </t>
  </si>
  <si>
    <t>Размещение на сайте "Твой Иркутск" www.irk.ru Баннер 730*480 пикс. Внутри статей.</t>
  </si>
  <si>
    <t>Размещение на сайте "Твой Иркутск" www.irk.ru Спецпроект "Один день с врачом", анонсирование и закрепление проекта на Главной странице и в разделе Новости 2-е суток.</t>
  </si>
  <si>
    <t>5 статей с размещением на 2 суток с учетом работы журналиста</t>
  </si>
  <si>
    <t>Прайс на размещение материалов на сайте «Твой Иркутск»</t>
  </si>
  <si>
    <t>Размещение на сайте «Твой Иркутск» www.irk.ru рекламно-информационного материала в основной ленте формат новость (Главная/новости)</t>
  </si>
  <si>
    <t>Размещение на сайте «Твой Иркутск» www.irk.ru рекламно-информационного материала в основной ленте формат статья (Главная/новости)</t>
  </si>
  <si>
    <t>Прайс на размещение материалов в мобильной версии сайта IRK.ru</t>
  </si>
  <si>
    <t>Прайс на размещение материалов в группах IRK.ru в социальных сетях</t>
  </si>
  <si>
    <t>От 100 000</t>
  </si>
  <si>
    <t>Размещение на сайте "Твой Иркутск" www.irk.ru Спецпроект "Голоса города", анонсирование и закрепление проекта на Главной странице</t>
  </si>
  <si>
    <t>Стоимость за срочное размещение и внерабочее время ( с 18-00 до 22-00), руб</t>
  </si>
  <si>
    <t>Стоимость срочной публикации, руб.</t>
  </si>
  <si>
    <t>Стоимость 1 публикации, руб.</t>
  </si>
  <si>
    <t>Прайс действителен с 01 февраля 2025 года</t>
  </si>
  <si>
    <t>1500 (1 сутки)</t>
  </si>
  <si>
    <t>От 7000 рублей</t>
  </si>
  <si>
    <t>38 000 (2 недели)</t>
  </si>
  <si>
    <t xml:space="preserve"> 5000 (за факт публикации)</t>
  </si>
  <si>
    <t xml:space="preserve"> 13000 (за факт публикации)</t>
  </si>
  <si>
    <t>от 45 000</t>
  </si>
  <si>
    <t>Работа журналиста, час</t>
  </si>
  <si>
    <t>Работа фотографа, час</t>
  </si>
  <si>
    <t>7000 (1 сутки)</t>
  </si>
  <si>
    <t>От 21000 рублей</t>
  </si>
  <si>
    <t>От 150000</t>
  </si>
  <si>
    <t>Прайс действителен с 01.02.2025 г.</t>
  </si>
  <si>
    <t>Прайс действителен с 01.02.2025</t>
  </si>
  <si>
    <t>* в случае получения субсидий на возмещение затрат, возникающих в процессе производства и распространения
материалов, стоимость 1 (одной) новости равна 22 000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</si>
</sst>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&quot;р.&quot;"/>
  </numFmts>
  <fonts count="18" x14ac:knownFonts="1">
    <font>
      <sz val="10"/>
      <color rgb="FF000000"/>
      <name val="SimSun"/>
      <charset val="1"/>
    </font>
    <font>
      <sz val="11"/>
      <color rgb="FF000000"/>
      <name val="Calibri"/>
      <charset val="1"/>
    </font>
    <font>
      <i/>
      <sz val="11"/>
      <color rgb="FF000000"/>
      <name val="Calibri"/>
      <charset val="1"/>
    </font>
    <font>
      <b/>
      <i/>
      <sz val="12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charset val="1"/>
    </font>
    <font>
      <sz val="12"/>
      <color rgb="FF000000"/>
      <name val="Calibri"/>
      <charset val="1"/>
    </font>
    <font>
      <sz val="10"/>
      <color rgb="FF000000"/>
      <name val="Calibri"/>
      <charset val="1"/>
    </font>
    <font>
      <i/>
      <sz val="11"/>
      <color rgb="FF000000"/>
      <name val="Calibri"/>
      <charset val="204"/>
    </font>
    <font>
      <b/>
      <sz val="12"/>
      <color rgb="FF000000"/>
      <name val="Calibri Light"/>
      <charset val="1"/>
    </font>
    <font>
      <sz val="12"/>
      <color rgb="FF000000"/>
      <name val="Calibri Light"/>
      <charset val="1"/>
    </font>
    <font>
      <b/>
      <sz val="12"/>
      <color rgb="FF000000"/>
      <name val="Calibri"/>
      <charset val="1"/>
    </font>
    <font>
      <sz val="14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 tint="-0.34998626667073579"/>
        <bgColor rgb="FFB3B3B3"/>
      </patternFill>
    </fill>
    <fill>
      <patternFill patternType="solid">
        <fgColor theme="0" tint="-0.249977111117893"/>
        <bgColor rgb="FFB2B2B2"/>
      </patternFill>
    </fill>
    <fill>
      <patternFill patternType="solid">
        <fgColor theme="0" tint="-0.249977111117893"/>
        <bgColor rgb="FFB3B3B3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34998626667073579"/>
        <bgColor rgb="FFB2B2B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1" fillId="0" borderId="1" xfId="0" applyNumberFormat="1" applyFont="1" applyBorder="1" applyAlignment="1"/>
    <xf numFmtId="0" fontId="2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/>
    <xf numFmtId="0" fontId="2" fillId="0" borderId="1" xfId="0" applyFont="1" applyBorder="1" applyAlignment="1"/>
    <xf numFmtId="165" fontId="1" fillId="2" borderId="1" xfId="0" applyNumberFormat="1" applyFont="1" applyFill="1" applyBorder="1" applyAlignment="1"/>
    <xf numFmtId="0" fontId="10" fillId="0" borderId="1" xfId="0" applyFont="1" applyBorder="1" applyAlignment="1"/>
    <xf numFmtId="9" fontId="1" fillId="0" borderId="0" xfId="0" applyNumberFormat="1" applyFont="1" applyAlignment="1"/>
    <xf numFmtId="0" fontId="4" fillId="0" borderId="0" xfId="0" applyFont="1" applyAlignment="1"/>
    <xf numFmtId="0" fontId="11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wrapText="1"/>
    </xf>
    <xf numFmtId="0" fontId="4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vertical="center" wrapText="1"/>
    </xf>
    <xf numFmtId="0" fontId="4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5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wrapText="1"/>
    </xf>
    <xf numFmtId="0" fontId="15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1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3B3B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1779255</xdr:colOff>
      <xdr:row>4</xdr:row>
      <xdr:rowOff>34636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D432B7F-0BC8-4808-AC38-6D85D9CB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9255" cy="883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0</xdr:rowOff>
    </xdr:from>
    <xdr:to>
      <xdr:col>0</xdr:col>
      <xdr:colOff>1700570</xdr:colOff>
      <xdr:row>5</xdr:row>
      <xdr:rowOff>8659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5606B41-47B0-41D0-8E67-C1349C237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0"/>
          <a:ext cx="1674593" cy="831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1552487</xdr:colOff>
      <xdr:row>4</xdr:row>
      <xdr:rowOff>112568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2397980-397D-4474-8946-E43193EB6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2487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91"/>
  <sheetViews>
    <sheetView tabSelected="1" topLeftCell="A70" zoomScale="110" zoomScaleNormal="110" workbookViewId="0">
      <selection activeCell="I73" sqref="I73"/>
    </sheetView>
  </sheetViews>
  <sheetFormatPr defaultRowHeight="12" x14ac:dyDescent="0.15"/>
  <cols>
    <col min="1" max="1" width="60.5703125" customWidth="1"/>
    <col min="2" max="2" width="24.42578125" customWidth="1"/>
    <col min="3" max="3" width="22.28515625" customWidth="1"/>
    <col min="4" max="4" width="13.42578125" customWidth="1"/>
    <col min="5" max="5" width="13.28515625" style="38" customWidth="1"/>
    <col min="6" max="23" width="11.5703125"/>
    <col min="24" max="24" width="8.85546875" customWidth="1"/>
    <col min="25" max="1022" width="14.42578125" customWidth="1"/>
    <col min="1023" max="1025" width="12.85546875" customWidth="1"/>
  </cols>
  <sheetData>
    <row r="1" spans="1:24" ht="15" x14ac:dyDescent="0.25">
      <c r="A1" s="1"/>
      <c r="B1" s="2"/>
      <c r="C1" s="3"/>
      <c r="D1" s="1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ht="15" x14ac:dyDescent="0.25">
      <c r="A2" s="1"/>
      <c r="B2" s="2"/>
      <c r="C2" s="3"/>
      <c r="D2" s="4"/>
      <c r="E2" s="37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4" ht="15" x14ac:dyDescent="0.25">
      <c r="A3" s="1"/>
      <c r="B3" s="2"/>
      <c r="C3" s="3"/>
      <c r="D3" s="4"/>
      <c r="E3" s="37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4" ht="22.35" customHeight="1" x14ac:dyDescent="0.25">
      <c r="A4" s="1"/>
      <c r="B4" s="2"/>
      <c r="C4" s="3"/>
      <c r="D4" s="4"/>
      <c r="E4" s="37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4" ht="56.25" x14ac:dyDescent="0.25">
      <c r="A5" s="35" t="s">
        <v>123</v>
      </c>
      <c r="B5" s="2"/>
      <c r="C5" s="3"/>
      <c r="D5" s="4"/>
      <c r="E5" s="37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4" ht="15" x14ac:dyDescent="0.25">
      <c r="A6" s="2" t="s">
        <v>131</v>
      </c>
      <c r="B6" s="2"/>
      <c r="C6" s="3"/>
      <c r="D6" s="1"/>
      <c r="E6" s="3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4" ht="50.45" customHeight="1" x14ac:dyDescent="0.25">
      <c r="A7" s="5" t="s">
        <v>0</v>
      </c>
      <c r="B7" s="6"/>
      <c r="C7" s="3"/>
      <c r="D7" s="1"/>
      <c r="E7" s="3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4" ht="15" customHeight="1" x14ac:dyDescent="0.25">
      <c r="A8" s="5" t="s">
        <v>1</v>
      </c>
      <c r="B8" s="6"/>
      <c r="C8" s="3"/>
      <c r="D8" s="1"/>
      <c r="E8" s="3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4" ht="15" hidden="1" customHeight="1" x14ac:dyDescent="0.25">
      <c r="A9" s="5"/>
      <c r="B9" s="6"/>
      <c r="C9" s="3"/>
      <c r="D9" s="1"/>
      <c r="E9" s="3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4" ht="15" hidden="1" customHeight="1" x14ac:dyDescent="0.25">
      <c r="A10" s="5"/>
      <c r="B10" s="6"/>
      <c r="C10" s="3"/>
      <c r="D10" s="1"/>
      <c r="E10" s="3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4" ht="15" hidden="1" customHeight="1" x14ac:dyDescent="0.25">
      <c r="A11" s="5"/>
      <c r="B11" s="6"/>
      <c r="C11" s="3"/>
      <c r="D11" s="1"/>
      <c r="E11" s="3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4" ht="15" hidden="1" x14ac:dyDescent="0.25">
      <c r="A12" s="6"/>
      <c r="B12" s="6"/>
      <c r="C12" s="3"/>
      <c r="D12" s="4"/>
      <c r="E12" s="37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4" ht="15.75" x14ac:dyDescent="0.25">
      <c r="A13" s="44" t="s">
        <v>141</v>
      </c>
      <c r="B13" s="45" t="s">
        <v>2</v>
      </c>
      <c r="C13" s="46" t="s">
        <v>127</v>
      </c>
      <c r="D13" s="47"/>
      <c r="E13" s="48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4" ht="72" x14ac:dyDescent="0.25">
      <c r="A14" s="49" t="s">
        <v>3</v>
      </c>
      <c r="B14" s="49" t="s">
        <v>4</v>
      </c>
      <c r="C14" s="49" t="s">
        <v>5</v>
      </c>
      <c r="D14" s="89" t="s">
        <v>138</v>
      </c>
      <c r="E14" s="90" t="s">
        <v>6</v>
      </c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4" ht="46.7" customHeight="1" x14ac:dyDescent="0.25">
      <c r="A15" s="50" t="s">
        <v>7</v>
      </c>
      <c r="B15" s="50" t="s">
        <v>8</v>
      </c>
      <c r="C15" s="50">
        <v>80000</v>
      </c>
      <c r="D15" s="50"/>
      <c r="E15" s="51">
        <v>240000</v>
      </c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7"/>
    </row>
    <row r="16" spans="1:24" ht="18.75" customHeight="1" x14ac:dyDescent="0.25">
      <c r="A16" s="92" t="s">
        <v>9</v>
      </c>
      <c r="B16" s="92"/>
      <c r="C16" s="52"/>
      <c r="D16" s="53"/>
      <c r="E16" s="5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7"/>
    </row>
    <row r="17" spans="1:24" ht="43.9" customHeight="1" x14ac:dyDescent="0.25">
      <c r="A17" s="50" t="s">
        <v>10</v>
      </c>
      <c r="B17" s="55" t="s">
        <v>11</v>
      </c>
      <c r="C17" s="56">
        <v>37000</v>
      </c>
      <c r="D17" s="57"/>
      <c r="E17" s="58">
        <f>C17*3</f>
        <v>111000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7"/>
    </row>
    <row r="18" spans="1:24" ht="29.85" customHeight="1" x14ac:dyDescent="0.25">
      <c r="A18" s="50" t="s">
        <v>121</v>
      </c>
      <c r="B18" s="55" t="s">
        <v>12</v>
      </c>
      <c r="C18" s="56">
        <v>15000</v>
      </c>
      <c r="D18" s="57"/>
      <c r="E18" s="58">
        <f t="shared" ref="E18:E23" si="0">C18*3</f>
        <v>45000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7"/>
    </row>
    <row r="19" spans="1:24" ht="33.200000000000003" customHeight="1" x14ac:dyDescent="0.25">
      <c r="A19" s="50" t="s">
        <v>13</v>
      </c>
      <c r="B19" s="55" t="s">
        <v>14</v>
      </c>
      <c r="C19" s="56">
        <v>27000</v>
      </c>
      <c r="D19" s="57"/>
      <c r="E19" s="58">
        <f t="shared" si="0"/>
        <v>81000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7"/>
    </row>
    <row r="20" spans="1:24" ht="40.15" customHeight="1" x14ac:dyDescent="0.25">
      <c r="A20" s="50" t="s">
        <v>15</v>
      </c>
      <c r="B20" s="59" t="s">
        <v>16</v>
      </c>
      <c r="C20" s="56">
        <v>25000</v>
      </c>
      <c r="D20" s="57"/>
      <c r="E20" s="58">
        <f t="shared" si="0"/>
        <v>75000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"/>
    </row>
    <row r="21" spans="1:24" ht="35.450000000000003" customHeight="1" x14ac:dyDescent="0.25">
      <c r="A21" s="50" t="s">
        <v>17</v>
      </c>
      <c r="B21" s="59" t="s">
        <v>18</v>
      </c>
      <c r="C21" s="56">
        <v>12500</v>
      </c>
      <c r="D21" s="57"/>
      <c r="E21" s="58">
        <f t="shared" si="0"/>
        <v>37500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7"/>
    </row>
    <row r="22" spans="1:24" ht="45" x14ac:dyDescent="0.25">
      <c r="A22" s="50" t="s">
        <v>110</v>
      </c>
      <c r="B22" s="59" t="s">
        <v>111</v>
      </c>
      <c r="C22" s="56">
        <v>24000</v>
      </c>
      <c r="D22" s="57"/>
      <c r="E22" s="58">
        <f t="shared" si="0"/>
        <v>72000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4" ht="41.1" customHeight="1" x14ac:dyDescent="0.25">
      <c r="A23" s="50" t="s">
        <v>128</v>
      </c>
      <c r="B23" s="59"/>
      <c r="C23" s="56">
        <v>11000</v>
      </c>
      <c r="D23" s="57"/>
      <c r="E23" s="58">
        <f t="shared" si="0"/>
        <v>33000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4" ht="46.7" customHeight="1" x14ac:dyDescent="0.25">
      <c r="A24" s="50" t="s">
        <v>19</v>
      </c>
      <c r="B24" s="59" t="s">
        <v>20</v>
      </c>
      <c r="C24" s="56" t="s">
        <v>142</v>
      </c>
      <c r="D24" s="57"/>
      <c r="E24" s="58" t="s">
        <v>150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7"/>
    </row>
    <row r="25" spans="1:24" ht="46.7" customHeight="1" x14ac:dyDescent="0.25">
      <c r="A25" s="50" t="s">
        <v>132</v>
      </c>
      <c r="B25" s="55" t="s">
        <v>22</v>
      </c>
      <c r="C25" s="56">
        <v>19000</v>
      </c>
      <c r="D25" s="57">
        <v>57000</v>
      </c>
      <c r="E25" s="58">
        <v>57000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7"/>
    </row>
    <row r="26" spans="1:24" ht="30" customHeight="1" x14ac:dyDescent="0.25">
      <c r="A26" s="50" t="s">
        <v>21</v>
      </c>
      <c r="B26" s="55" t="s">
        <v>22</v>
      </c>
      <c r="C26" s="60">
        <v>19000</v>
      </c>
      <c r="D26" s="57">
        <v>57000</v>
      </c>
      <c r="E26" s="58">
        <v>57000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7"/>
    </row>
    <row r="27" spans="1:24" ht="30.75" customHeight="1" x14ac:dyDescent="0.25">
      <c r="A27" s="50" t="s">
        <v>23</v>
      </c>
      <c r="B27" s="55" t="s">
        <v>22</v>
      </c>
      <c r="C27" s="60">
        <v>75000</v>
      </c>
      <c r="D27" s="57">
        <v>225000</v>
      </c>
      <c r="E27" s="58">
        <v>225000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7"/>
    </row>
    <row r="28" spans="1:24" ht="40.15" customHeight="1" x14ac:dyDescent="0.25">
      <c r="A28" s="50" t="s">
        <v>24</v>
      </c>
      <c r="B28" s="55"/>
      <c r="C28" s="60">
        <v>3000</v>
      </c>
      <c r="D28" s="57"/>
      <c r="E28" s="58">
        <v>9000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7"/>
    </row>
    <row r="29" spans="1:24" ht="30" x14ac:dyDescent="0.25">
      <c r="A29" s="50" t="s">
        <v>25</v>
      </c>
      <c r="B29" s="55"/>
      <c r="C29" s="60">
        <v>9000</v>
      </c>
      <c r="D29" s="57"/>
      <c r="E29" s="58">
        <v>27000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"/>
    </row>
    <row r="30" spans="1:24" ht="45" x14ac:dyDescent="0.25">
      <c r="A30" s="50" t="s">
        <v>133</v>
      </c>
      <c r="B30" s="59" t="s">
        <v>27</v>
      </c>
      <c r="C30" s="56">
        <v>24500</v>
      </c>
      <c r="D30" s="57">
        <v>73000</v>
      </c>
      <c r="E30" s="58">
        <v>73000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7"/>
    </row>
    <row r="31" spans="1:24" ht="39.200000000000003" customHeight="1" x14ac:dyDescent="0.25">
      <c r="A31" s="50" t="s">
        <v>26</v>
      </c>
      <c r="B31" s="59" t="s">
        <v>27</v>
      </c>
      <c r="C31" s="56">
        <v>24500</v>
      </c>
      <c r="D31" s="57">
        <v>73000</v>
      </c>
      <c r="E31" s="58">
        <v>73000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</row>
    <row r="32" spans="1:24" ht="45" x14ac:dyDescent="0.25">
      <c r="A32" s="39" t="s">
        <v>28</v>
      </c>
      <c r="B32" s="59" t="s">
        <v>130</v>
      </c>
      <c r="C32" s="56">
        <v>130000</v>
      </c>
      <c r="D32" s="57">
        <v>390000</v>
      </c>
      <c r="E32" s="6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</row>
    <row r="33" spans="1:24" ht="45" x14ac:dyDescent="0.25">
      <c r="A33" s="50" t="s">
        <v>29</v>
      </c>
      <c r="B33" s="59" t="s">
        <v>27</v>
      </c>
      <c r="C33" s="56">
        <v>24500</v>
      </c>
      <c r="D33" s="57">
        <v>73000</v>
      </c>
      <c r="E33" s="61">
        <v>73000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"/>
    </row>
    <row r="34" spans="1:24" ht="25.15" customHeight="1" x14ac:dyDescent="0.25">
      <c r="A34" s="50" t="s">
        <v>148</v>
      </c>
      <c r="B34" s="59"/>
      <c r="C34" s="60">
        <v>6000</v>
      </c>
      <c r="D34" s="57">
        <v>12000</v>
      </c>
      <c r="E34" s="61">
        <f>C34*3</f>
        <v>18000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7"/>
    </row>
    <row r="35" spans="1:24" ht="28.9" customHeight="1" x14ac:dyDescent="0.25">
      <c r="A35" s="50" t="s">
        <v>149</v>
      </c>
      <c r="B35" s="59"/>
      <c r="C35" s="60">
        <v>6000</v>
      </c>
      <c r="D35" s="57">
        <v>12000</v>
      </c>
      <c r="E35" s="61">
        <f>C35*3</f>
        <v>18000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4" ht="30" x14ac:dyDescent="0.25">
      <c r="A36" s="50" t="s">
        <v>30</v>
      </c>
      <c r="B36" s="40" t="s">
        <v>31</v>
      </c>
      <c r="C36" s="62" t="s">
        <v>143</v>
      </c>
      <c r="D36" s="42"/>
      <c r="E36" s="63" t="s">
        <v>151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4" ht="13.5" customHeight="1" x14ac:dyDescent="0.25">
      <c r="A37" s="64" t="s">
        <v>32</v>
      </c>
      <c r="B37" s="64"/>
      <c r="C37" s="65"/>
      <c r="D37" s="66"/>
      <c r="E37" s="5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4" ht="36.4" customHeight="1" x14ac:dyDescent="0.25">
      <c r="A38" s="67" t="s">
        <v>33</v>
      </c>
      <c r="B38" s="68"/>
      <c r="C38" s="69"/>
      <c r="D38" s="70"/>
      <c r="E38" s="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7"/>
    </row>
    <row r="39" spans="1:24" ht="39.200000000000003" customHeight="1" x14ac:dyDescent="0.25">
      <c r="A39" s="50" t="s">
        <v>34</v>
      </c>
      <c r="B39" s="40" t="s">
        <v>11</v>
      </c>
      <c r="C39" s="72">
        <v>45000</v>
      </c>
      <c r="D39" s="42"/>
      <c r="E39" s="63">
        <v>135000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"/>
    </row>
    <row r="40" spans="1:24" ht="39.200000000000003" customHeight="1" x14ac:dyDescent="0.25">
      <c r="A40" s="39" t="s">
        <v>35</v>
      </c>
      <c r="B40" s="40" t="s">
        <v>14</v>
      </c>
      <c r="C40" s="72">
        <v>30000</v>
      </c>
      <c r="D40" s="42"/>
      <c r="E40" s="63">
        <v>90000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7"/>
    </row>
    <row r="41" spans="1:24" ht="37.35" customHeight="1" x14ac:dyDescent="0.25">
      <c r="A41" s="50" t="s">
        <v>109</v>
      </c>
      <c r="B41" s="40" t="s">
        <v>36</v>
      </c>
      <c r="C41" s="72">
        <v>25000</v>
      </c>
      <c r="D41" s="42"/>
      <c r="E41" s="63">
        <v>75000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7"/>
    </row>
    <row r="42" spans="1:24" ht="39.200000000000003" customHeight="1" x14ac:dyDescent="0.25">
      <c r="A42" s="50" t="s">
        <v>38</v>
      </c>
      <c r="B42" s="40" t="s">
        <v>39</v>
      </c>
      <c r="C42" s="72">
        <v>12500</v>
      </c>
      <c r="D42" s="42"/>
      <c r="E42" s="63">
        <f t="shared" ref="E42:E44" si="1">C42*3</f>
        <v>37500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7"/>
    </row>
    <row r="43" spans="1:24" ht="39.200000000000003" customHeight="1" x14ac:dyDescent="0.25">
      <c r="A43" s="50" t="s">
        <v>40</v>
      </c>
      <c r="B43" s="40" t="s">
        <v>41</v>
      </c>
      <c r="C43" s="72">
        <v>23000</v>
      </c>
      <c r="D43" s="42"/>
      <c r="E43" s="63">
        <f t="shared" si="1"/>
        <v>69000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7"/>
    </row>
    <row r="44" spans="1:24" ht="41.1" customHeight="1" x14ac:dyDescent="0.25">
      <c r="A44" s="39" t="s">
        <v>42</v>
      </c>
      <c r="B44" s="40" t="s">
        <v>43</v>
      </c>
      <c r="C44" s="72">
        <v>25000</v>
      </c>
      <c r="D44" s="42"/>
      <c r="E44" s="63">
        <f t="shared" si="1"/>
        <v>75000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4" ht="45" x14ac:dyDescent="0.25">
      <c r="A45" s="50" t="s">
        <v>44</v>
      </c>
      <c r="B45" s="40" t="s">
        <v>45</v>
      </c>
      <c r="C45" s="60" t="s">
        <v>144</v>
      </c>
      <c r="D45" s="42"/>
      <c r="E45" s="63">
        <v>114000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7"/>
    </row>
    <row r="46" spans="1:24" ht="36.4" customHeight="1" x14ac:dyDescent="0.25">
      <c r="A46" s="73" t="s">
        <v>46</v>
      </c>
      <c r="B46" s="73"/>
      <c r="C46" s="74"/>
      <c r="D46" s="75"/>
      <c r="E46" s="7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7"/>
    </row>
    <row r="47" spans="1:24" ht="42" customHeight="1" x14ac:dyDescent="0.25">
      <c r="A47" s="39" t="s">
        <v>47</v>
      </c>
      <c r="B47" s="40" t="s">
        <v>48</v>
      </c>
      <c r="C47" s="72">
        <v>12000</v>
      </c>
      <c r="D47" s="42"/>
      <c r="E47" s="63">
        <v>36000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7"/>
    </row>
    <row r="48" spans="1:24" ht="49.35" customHeight="1" x14ac:dyDescent="0.25">
      <c r="A48" s="77" t="s">
        <v>49</v>
      </c>
      <c r="B48" s="40" t="s">
        <v>48</v>
      </c>
      <c r="C48" s="72">
        <v>15000</v>
      </c>
      <c r="D48" s="42"/>
      <c r="E48" s="63">
        <f>C48*3</f>
        <v>45000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"/>
    </row>
    <row r="49" spans="1:24" ht="41.25" customHeight="1" x14ac:dyDescent="0.25">
      <c r="A49" s="39" t="s">
        <v>50</v>
      </c>
      <c r="B49" s="40" t="s">
        <v>14</v>
      </c>
      <c r="C49" s="72">
        <v>7000</v>
      </c>
      <c r="D49" s="42"/>
      <c r="E49" s="63">
        <f t="shared" ref="E49:E51" si="2">C49*3</f>
        <v>21000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4" ht="30" x14ac:dyDescent="0.25">
      <c r="A50" s="39" t="s">
        <v>51</v>
      </c>
      <c r="B50" s="40" t="s">
        <v>36</v>
      </c>
      <c r="C50" s="56">
        <v>7000</v>
      </c>
      <c r="D50" s="42"/>
      <c r="E50" s="63">
        <f t="shared" si="2"/>
        <v>21000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4" ht="30" x14ac:dyDescent="0.25">
      <c r="A51" s="39" t="s">
        <v>52</v>
      </c>
      <c r="B51" s="40" t="s">
        <v>37</v>
      </c>
      <c r="C51" s="56">
        <v>6000</v>
      </c>
      <c r="D51" s="42"/>
      <c r="E51" s="63">
        <f t="shared" si="2"/>
        <v>18000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4" ht="36.75" customHeight="1" x14ac:dyDescent="0.25">
      <c r="A52" s="73" t="s">
        <v>53</v>
      </c>
      <c r="B52" s="73"/>
      <c r="C52" s="74"/>
      <c r="D52" s="75"/>
      <c r="E52" s="7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"/>
    </row>
    <row r="53" spans="1:24" ht="30" x14ac:dyDescent="0.25">
      <c r="A53" s="39" t="s">
        <v>54</v>
      </c>
      <c r="B53" s="40" t="s">
        <v>48</v>
      </c>
      <c r="C53" s="72">
        <v>15000</v>
      </c>
      <c r="D53" s="42"/>
      <c r="E53" s="63">
        <f>C53*3</f>
        <v>45000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7"/>
    </row>
    <row r="54" spans="1:24" ht="45" x14ac:dyDescent="0.25">
      <c r="A54" s="39" t="s">
        <v>55</v>
      </c>
      <c r="B54" s="40" t="s">
        <v>48</v>
      </c>
      <c r="C54" s="72">
        <v>15000</v>
      </c>
      <c r="D54" s="42"/>
      <c r="E54" s="63">
        <f t="shared" ref="E54:E57" si="3">C54*3</f>
        <v>45000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4" ht="30" x14ac:dyDescent="0.25">
      <c r="A55" s="39" t="s">
        <v>56</v>
      </c>
      <c r="B55" s="40" t="s">
        <v>14</v>
      </c>
      <c r="C55" s="56">
        <v>9000</v>
      </c>
      <c r="D55" s="42"/>
      <c r="E55" s="63">
        <f t="shared" si="3"/>
        <v>27000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4" ht="30" x14ac:dyDescent="0.25">
      <c r="A56" s="39" t="s">
        <v>57</v>
      </c>
      <c r="B56" s="40" t="s">
        <v>36</v>
      </c>
      <c r="C56" s="78">
        <v>9000</v>
      </c>
      <c r="D56" s="42"/>
      <c r="E56" s="63">
        <f t="shared" si="3"/>
        <v>27000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4" ht="30" x14ac:dyDescent="0.25">
      <c r="A57" s="39" t="s">
        <v>58</v>
      </c>
      <c r="B57" s="79" t="s">
        <v>37</v>
      </c>
      <c r="C57" s="80">
        <v>6000</v>
      </c>
      <c r="D57" s="81"/>
      <c r="E57" s="63">
        <f t="shared" si="3"/>
        <v>18000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4" ht="30" x14ac:dyDescent="0.25">
      <c r="A58" s="39" t="s">
        <v>126</v>
      </c>
      <c r="B58" s="79" t="s">
        <v>59</v>
      </c>
      <c r="C58" s="83">
        <v>1700</v>
      </c>
      <c r="D58" s="81"/>
      <c r="E58" s="82" t="s">
        <v>60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4" ht="30" x14ac:dyDescent="0.25">
      <c r="A59" s="39" t="s">
        <v>61</v>
      </c>
      <c r="B59" s="40" t="s">
        <v>62</v>
      </c>
      <c r="C59" s="83">
        <v>1200</v>
      </c>
      <c r="D59" s="81"/>
      <c r="E59" s="82" t="s">
        <v>60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4" ht="30" x14ac:dyDescent="0.25">
      <c r="A60" s="39" t="s">
        <v>122</v>
      </c>
      <c r="B60" s="40" t="s">
        <v>62</v>
      </c>
      <c r="C60" s="83">
        <v>13600</v>
      </c>
      <c r="D60" s="81"/>
      <c r="E60" s="82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4" ht="30" x14ac:dyDescent="0.25">
      <c r="A61" s="39" t="s">
        <v>63</v>
      </c>
      <c r="B61" s="40" t="s">
        <v>62</v>
      </c>
      <c r="C61" s="83">
        <v>10000</v>
      </c>
      <c r="D61" s="81"/>
      <c r="E61" s="82" t="s">
        <v>60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4" ht="30" x14ac:dyDescent="0.25">
      <c r="A62" s="39" t="s">
        <v>64</v>
      </c>
      <c r="B62" s="40" t="s">
        <v>65</v>
      </c>
      <c r="C62" s="84">
        <v>7000</v>
      </c>
      <c r="D62" s="81"/>
      <c r="E62" s="82" t="s">
        <v>60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4" ht="30" x14ac:dyDescent="0.25">
      <c r="A63" s="39" t="s">
        <v>66</v>
      </c>
      <c r="B63" s="40" t="s">
        <v>67</v>
      </c>
      <c r="C63" s="72">
        <v>6000</v>
      </c>
      <c r="D63" s="81"/>
      <c r="E63" s="82">
        <v>21000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4" ht="15" x14ac:dyDescent="0.25">
      <c r="A64" s="73" t="s">
        <v>68</v>
      </c>
      <c r="B64" s="73"/>
      <c r="C64" s="74"/>
      <c r="D64" s="75"/>
      <c r="E64" s="7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7"/>
    </row>
    <row r="65" spans="1:1024" ht="30" x14ac:dyDescent="0.25">
      <c r="A65" s="39" t="s">
        <v>69</v>
      </c>
      <c r="B65" s="40" t="s">
        <v>48</v>
      </c>
      <c r="C65" s="72">
        <v>10000</v>
      </c>
      <c r="D65" s="42"/>
      <c r="E65" s="63">
        <f>C65*3</f>
        <v>30000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7"/>
    </row>
    <row r="66" spans="1:1024" ht="45" x14ac:dyDescent="0.25">
      <c r="A66" s="39" t="s">
        <v>70</v>
      </c>
      <c r="B66" s="40" t="s">
        <v>48</v>
      </c>
      <c r="C66" s="72">
        <v>13000</v>
      </c>
      <c r="D66" s="42"/>
      <c r="E66" s="63">
        <f t="shared" ref="E66:E69" si="4">C66*3</f>
        <v>39000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1024" ht="30" x14ac:dyDescent="0.25">
      <c r="A67" s="39" t="s">
        <v>71</v>
      </c>
      <c r="B67" s="40" t="s">
        <v>72</v>
      </c>
      <c r="C67" s="60">
        <v>5000</v>
      </c>
      <c r="D67" s="42"/>
      <c r="E67" s="6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1024" ht="45" x14ac:dyDescent="0.25">
      <c r="A68" s="39" t="s">
        <v>73</v>
      </c>
      <c r="B68" s="40" t="s">
        <v>74</v>
      </c>
      <c r="C68" s="60">
        <v>13000</v>
      </c>
      <c r="D68" s="42"/>
      <c r="E68" s="6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1024" ht="30" x14ac:dyDescent="0.25">
      <c r="A69" s="39" t="s">
        <v>75</v>
      </c>
      <c r="B69" s="40" t="s">
        <v>36</v>
      </c>
      <c r="C69" s="56">
        <v>5000</v>
      </c>
      <c r="D69" s="42"/>
      <c r="E69" s="63">
        <f t="shared" si="4"/>
        <v>15000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1024" ht="15" x14ac:dyDescent="0.25">
      <c r="A70" s="73" t="s">
        <v>76</v>
      </c>
      <c r="B70" s="73"/>
      <c r="C70" s="76"/>
      <c r="D70" s="76"/>
      <c r="E70" s="7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1024" ht="29.85" customHeight="1" x14ac:dyDescent="0.25">
      <c r="A71" s="39" t="s">
        <v>77</v>
      </c>
      <c r="B71" s="40" t="s">
        <v>78</v>
      </c>
      <c r="C71" s="72">
        <v>6000</v>
      </c>
      <c r="D71" s="42"/>
      <c r="E71" s="63">
        <f>C71*3</f>
        <v>18000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1024" ht="32.65" customHeight="1" x14ac:dyDescent="0.25">
      <c r="A72" s="39" t="s">
        <v>79</v>
      </c>
      <c r="B72" s="40" t="s">
        <v>36</v>
      </c>
      <c r="C72" s="72">
        <v>3000</v>
      </c>
      <c r="D72" s="42"/>
      <c r="E72" s="63">
        <f>C72*3</f>
        <v>9000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1024" ht="37.35" customHeight="1" x14ac:dyDescent="0.25">
      <c r="A73" s="39" t="s">
        <v>80</v>
      </c>
      <c r="B73" s="40" t="s">
        <v>81</v>
      </c>
      <c r="C73" s="62" t="s">
        <v>145</v>
      </c>
      <c r="D73" s="42"/>
      <c r="E73" s="63" t="s">
        <v>60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1024" ht="45" x14ac:dyDescent="0.25">
      <c r="A74" s="39" t="s">
        <v>82</v>
      </c>
      <c r="B74" s="40" t="s">
        <v>74</v>
      </c>
      <c r="C74" s="62" t="s">
        <v>146</v>
      </c>
      <c r="D74" s="42"/>
      <c r="E74" s="63" t="s">
        <v>60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1024" ht="15" x14ac:dyDescent="0.25">
      <c r="A75" s="85" t="s">
        <v>83</v>
      </c>
      <c r="B75" s="86"/>
      <c r="C75" s="86"/>
      <c r="D75" s="75"/>
      <c r="E75" s="7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1024" s="7" customFormat="1" ht="45" x14ac:dyDescent="0.25">
      <c r="A76" s="39" t="s">
        <v>84</v>
      </c>
      <c r="B76" s="87"/>
      <c r="C76" s="72" t="s">
        <v>147</v>
      </c>
      <c r="D76" s="42"/>
      <c r="E76" s="63">
        <v>135000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AMI76"/>
      <c r="AMJ76"/>
    </row>
    <row r="77" spans="1:1024" ht="15" x14ac:dyDescent="0.25">
      <c r="A77" s="87" t="s">
        <v>85</v>
      </c>
      <c r="B77" s="87"/>
      <c r="C77" s="72" t="s">
        <v>136</v>
      </c>
      <c r="D77" s="42"/>
      <c r="E77" s="63" t="s">
        <v>152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1024" ht="45" x14ac:dyDescent="0.25">
      <c r="A78" s="39" t="s">
        <v>86</v>
      </c>
      <c r="B78" s="87"/>
      <c r="C78" s="72">
        <v>30000</v>
      </c>
      <c r="D78" s="42"/>
      <c r="E78" s="63">
        <v>90000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1024" ht="45" x14ac:dyDescent="0.25">
      <c r="A79" s="39" t="s">
        <v>129</v>
      </c>
      <c r="B79" s="40"/>
      <c r="C79" s="41">
        <v>45000</v>
      </c>
      <c r="D79" s="42"/>
      <c r="E79" s="4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1024" ht="45" x14ac:dyDescent="0.25">
      <c r="A80" s="39" t="s">
        <v>137</v>
      </c>
      <c r="B80" s="87"/>
      <c r="C80" s="72">
        <v>100000</v>
      </c>
      <c r="D80" s="42"/>
      <c r="E80" s="88">
        <v>200000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4.5" customHeight="1" x14ac:dyDescent="0.25">
      <c r="A81" s="1"/>
      <c r="B81" s="1"/>
      <c r="C81" s="1"/>
      <c r="D81" s="1"/>
      <c r="E81" s="3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37.5" customHeight="1" x14ac:dyDescent="0.3">
      <c r="A82" s="93" t="s">
        <v>155</v>
      </c>
      <c r="B82" s="93"/>
      <c r="C82" s="93"/>
      <c r="D82" s="93"/>
      <c r="E82" s="9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3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3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3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3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3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3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3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9"/>
      <c r="B90" s="1"/>
      <c r="C90" s="1"/>
      <c r="D90" s="1"/>
      <c r="E90" s="3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36"/>
    </row>
    <row r="92" spans="1:20" ht="15.75" customHeight="1" x14ac:dyDescent="0.15"/>
    <row r="93" spans="1:20" ht="15.75" customHeight="1" x14ac:dyDescent="0.15"/>
    <row r="94" spans="1:20" ht="15.75" customHeight="1" x14ac:dyDescent="0.15"/>
    <row r="95" spans="1:20" ht="15.75" customHeight="1" x14ac:dyDescent="0.15"/>
    <row r="96" spans="1:20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39.75" customHeight="1" x14ac:dyDescent="0.15"/>
    <row r="104" ht="39.75" customHeight="1" x14ac:dyDescent="0.15"/>
    <row r="105" ht="38.25" customHeight="1" x14ac:dyDescent="0.15"/>
    <row r="106" ht="15.75" customHeight="1" x14ac:dyDescent="0.15"/>
    <row r="107" ht="15.75" customHeight="1" x14ac:dyDescent="0.15"/>
    <row r="108" ht="15.75" customHeight="1" x14ac:dyDescent="0.15"/>
    <row r="109" ht="36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</sheetData>
  <mergeCells count="2">
    <mergeCell ref="A16:B16"/>
    <mergeCell ref="A82:E82"/>
  </mergeCells>
  <pageMargins left="0.25" right="0.25" top="0.75" bottom="0.75" header="0.3" footer="0.3"/>
  <pageSetup paperSize="9" firstPageNumber="0" orientation="landscape" horizontalDpi="300" verticalDpi="300" r:id="rId1"/>
  <headerFooter>
    <oddHeader>&amp;C&amp;A</oddHeader>
    <oddFooter>&amp;CСтраница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00"/>
  <sheetViews>
    <sheetView topLeftCell="A13" zoomScale="110" zoomScaleNormal="110" workbookViewId="0">
      <selection activeCell="A12" sqref="A12"/>
    </sheetView>
  </sheetViews>
  <sheetFormatPr defaultRowHeight="12" x14ac:dyDescent="0.15"/>
  <cols>
    <col min="1" max="1" width="59.140625" customWidth="1"/>
    <col min="2" max="2" width="30.140625" customWidth="1"/>
    <col min="3" max="4" width="9.140625" customWidth="1"/>
    <col min="5" max="5" width="9.28515625" customWidth="1"/>
    <col min="6" max="20" width="9.140625" customWidth="1"/>
    <col min="21" max="24" width="8.85546875" customWidth="1"/>
    <col min="25" max="1022" width="14.42578125" customWidth="1"/>
    <col min="1023" max="1025" width="12.85546875" customWidth="1"/>
  </cols>
  <sheetData>
    <row r="1" spans="1:20" ht="12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2.75" customHeight="1" x14ac:dyDescent="0.25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.75" customHeight="1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2.75" customHeigh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2.75" customHeigh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2.75" customHeight="1" x14ac:dyDescent="0.2">
      <c r="A6" s="11" t="s">
        <v>87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2.75" customHeight="1" x14ac:dyDescent="0.2">
      <c r="A7" s="12" t="s">
        <v>134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2.75" customHeight="1" x14ac:dyDescent="0.2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2.75" customHeight="1" x14ac:dyDescent="0.25">
      <c r="A9" s="13" t="s">
        <v>88</v>
      </c>
      <c r="B9" s="14" t="s">
        <v>89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2.75" customHeight="1" x14ac:dyDescent="0.25">
      <c r="A10" s="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2.75" customHeight="1" x14ac:dyDescent="0.25">
      <c r="A11" s="15" t="s">
        <v>153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2.75" customHeight="1" x14ac:dyDescent="0.25">
      <c r="A12" s="16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8.5" customHeight="1" x14ac:dyDescent="0.2">
      <c r="A13" s="17" t="s">
        <v>3</v>
      </c>
      <c r="B13" s="18" t="s">
        <v>90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2.75" customHeight="1" x14ac:dyDescent="0.25">
      <c r="A14" s="19" t="s">
        <v>91</v>
      </c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" x14ac:dyDescent="0.25">
      <c r="A15" s="21" t="s">
        <v>112</v>
      </c>
      <c r="B15" s="22">
        <v>25000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" x14ac:dyDescent="0.25">
      <c r="A16" s="21" t="s">
        <v>113</v>
      </c>
      <c r="B16" s="22">
        <v>20000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1024" s="7" customFormat="1" ht="15" x14ac:dyDescent="0.25">
      <c r="A17" s="21" t="s">
        <v>114</v>
      </c>
      <c r="B17" s="22">
        <v>14000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AMI17"/>
      <c r="AMJ17"/>
    </row>
    <row r="18" spans="1:1024" ht="15" x14ac:dyDescent="0.25">
      <c r="A18" s="21" t="s">
        <v>115</v>
      </c>
      <c r="B18" s="22">
        <v>8500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1024" ht="12.75" customHeight="1" x14ac:dyDescent="0.25">
      <c r="A19" s="19" t="s">
        <v>92</v>
      </c>
      <c r="B19" s="20"/>
      <c r="C19" s="10"/>
      <c r="D19" s="10"/>
      <c r="E19" s="2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1024" ht="15" x14ac:dyDescent="0.25">
      <c r="A20" s="21" t="s">
        <v>116</v>
      </c>
      <c r="B20" s="20">
        <v>15000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1024" ht="15" x14ac:dyDescent="0.25">
      <c r="A21" s="21" t="s">
        <v>113</v>
      </c>
      <c r="B21" s="20">
        <v>12500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1024" ht="15" x14ac:dyDescent="0.25">
      <c r="A22" s="21" t="s">
        <v>114</v>
      </c>
      <c r="B22" s="20">
        <v>11000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1024" ht="15" x14ac:dyDescent="0.25">
      <c r="A23" s="25" t="s">
        <v>117</v>
      </c>
      <c r="B23" s="20">
        <v>30000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1024" s="7" customFormat="1" ht="15" x14ac:dyDescent="0.25">
      <c r="A24" s="25" t="s">
        <v>118</v>
      </c>
      <c r="B24" s="20">
        <v>23000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AMI24"/>
      <c r="AMJ24"/>
    </row>
    <row r="25" spans="1:1024" ht="12.75" customHeight="1" x14ac:dyDescent="0.25">
      <c r="A25" s="25" t="s">
        <v>93</v>
      </c>
      <c r="B25" s="22">
        <v>19500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1024" ht="12.75" customHeight="1" x14ac:dyDescent="0.25">
      <c r="A26" s="26" t="s">
        <v>94</v>
      </c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1024" ht="12.75" customHeight="1" x14ac:dyDescent="0.25">
      <c r="A27" s="27" t="s">
        <v>95</v>
      </c>
      <c r="B27" s="28">
        <v>4000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1024" ht="12.75" customHeight="1" x14ac:dyDescent="0.25">
      <c r="A28" s="26" t="s">
        <v>68</v>
      </c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1024" ht="12.75" customHeight="1" x14ac:dyDescent="0.25">
      <c r="A29" s="27" t="s">
        <v>95</v>
      </c>
      <c r="B29" s="20">
        <v>3000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1024" ht="12.75" customHeight="1" x14ac:dyDescent="0.25">
      <c r="A30" s="19" t="s">
        <v>53</v>
      </c>
      <c r="B30" s="2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1024" ht="12.75" customHeight="1" x14ac:dyDescent="0.25">
      <c r="A31" s="25" t="s">
        <v>95</v>
      </c>
      <c r="B31" s="20">
        <v>9000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1024" ht="15" x14ac:dyDescent="0.25">
      <c r="A32" s="29" t="s">
        <v>119</v>
      </c>
      <c r="B32" s="20">
        <v>9000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2.75" customHeight="1" x14ac:dyDescent="0.25">
      <c r="A33" s="29" t="s">
        <v>120</v>
      </c>
      <c r="B33" s="20">
        <v>7000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2.75" customHeight="1" x14ac:dyDescent="0.25">
      <c r="A34" s="8"/>
      <c r="B34" s="3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2.75" customHeight="1" x14ac:dyDescent="0.25">
      <c r="A35" s="31" t="s">
        <v>96</v>
      </c>
      <c r="B35" s="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2.75" customHeight="1" x14ac:dyDescent="0.25">
      <c r="A36" s="8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2.75" customHeight="1" x14ac:dyDescent="0.25">
      <c r="A37" s="8" t="s">
        <v>97</v>
      </c>
      <c r="B37" s="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2.75" customHeight="1" x14ac:dyDescent="0.25">
      <c r="A38" s="8"/>
      <c r="B38" s="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2.75" customHeight="1" x14ac:dyDescent="0.25">
      <c r="A39" s="8" t="s">
        <v>98</v>
      </c>
      <c r="B39" s="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2.75" customHeight="1" x14ac:dyDescent="0.25">
      <c r="A40" s="8"/>
      <c r="B40" s="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2.75" customHeight="1" x14ac:dyDescent="0.25">
      <c r="A41" s="8" t="s">
        <v>99</v>
      </c>
      <c r="B41" s="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2.75" customHeight="1" x14ac:dyDescent="0.25">
      <c r="A42" s="8" t="s">
        <v>100</v>
      </c>
      <c r="B42" s="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2.75" customHeight="1" x14ac:dyDescent="0.25">
      <c r="A43" s="8"/>
      <c r="B43" s="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2.75" customHeight="1" x14ac:dyDescent="0.25">
      <c r="A44" s="8" t="s">
        <v>101</v>
      </c>
      <c r="B44" s="8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2.75" customHeight="1" x14ac:dyDescent="0.25">
      <c r="A45" s="8" t="s">
        <v>102</v>
      </c>
      <c r="B45" s="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2.75" customHeight="1" x14ac:dyDescent="0.25">
      <c r="A46" s="8"/>
      <c r="B46" s="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2.75" customHeight="1" x14ac:dyDescent="0.25">
      <c r="A47" s="8" t="s">
        <v>103</v>
      </c>
      <c r="B47" s="8"/>
    </row>
    <row r="48" spans="1:20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8749999999999998" right="0.78749999999999998" top="1.0249999999999999" bottom="1.0249999999999999" header="0" footer="0"/>
  <pageSetup paperSize="9" scale="68" firstPageNumber="0" orientation="landscape" horizontalDpi="300" verticalDpi="300" r:id="rId1"/>
  <headerFooter>
    <oddHeader>&amp;C&amp;A</oddHeader>
    <oddFooter>&amp;CСтраница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99"/>
  <sheetViews>
    <sheetView zoomScale="110" zoomScaleNormal="110" workbookViewId="0">
      <selection activeCell="A12" sqref="A12"/>
    </sheetView>
  </sheetViews>
  <sheetFormatPr defaultRowHeight="12" x14ac:dyDescent="0.15"/>
  <cols>
    <col min="1" max="1" width="47.42578125" customWidth="1"/>
    <col min="2" max="2" width="23" customWidth="1"/>
    <col min="3" max="3" width="29.5703125" customWidth="1"/>
    <col min="4" max="4" width="27.42578125" customWidth="1"/>
    <col min="5" max="5" width="18.5703125" customWidth="1"/>
    <col min="6" max="25" width="8.85546875" customWidth="1"/>
    <col min="26" max="1023" width="14.42578125" customWidth="1"/>
    <col min="1024" max="1025" width="12.85546875" customWidth="1"/>
  </cols>
  <sheetData>
    <row r="1" spans="1:21" ht="12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2.75" customHeight="1" x14ac:dyDescent="0.25">
      <c r="A2" s="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2.75" customHeight="1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2.75" customHeigh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2.75" customHeigh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2.75" customHeight="1" x14ac:dyDescent="0.2">
      <c r="A6" s="11" t="s">
        <v>87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2.75" customHeight="1" x14ac:dyDescent="0.2">
      <c r="A7" s="12" t="s">
        <v>135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2.75" customHeight="1" x14ac:dyDescent="0.2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41.65" customHeight="1" x14ac:dyDescent="0.25">
      <c r="A9" s="13" t="s">
        <v>104</v>
      </c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2.75" customHeight="1" x14ac:dyDescent="0.25">
      <c r="A10" s="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2.75" customHeight="1" x14ac:dyDescent="0.25">
      <c r="A11" s="15" t="s">
        <v>154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12.75" customHeight="1" x14ac:dyDescent="0.25">
      <c r="A12" s="16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30" x14ac:dyDescent="0.2">
      <c r="A13" s="17" t="s">
        <v>105</v>
      </c>
      <c r="B13" s="91" t="s">
        <v>140</v>
      </c>
      <c r="C13" s="91" t="s">
        <v>139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5.75" x14ac:dyDescent="0.25">
      <c r="A14" s="32" t="s">
        <v>106</v>
      </c>
      <c r="B14" s="33">
        <v>4000</v>
      </c>
      <c r="C14" s="33">
        <v>8000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2.75" customHeight="1" x14ac:dyDescent="0.25">
      <c r="A15" s="32" t="s">
        <v>125</v>
      </c>
      <c r="B15" s="33">
        <v>3000</v>
      </c>
      <c r="C15" s="33">
        <v>6000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2.75" customHeight="1" x14ac:dyDescent="0.25">
      <c r="A16" s="34" t="s">
        <v>107</v>
      </c>
      <c r="B16" s="33">
        <v>1000</v>
      </c>
      <c r="C16" s="33">
        <v>2000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12.75" customHeight="1" x14ac:dyDescent="0.25">
      <c r="A17" s="32" t="s">
        <v>108</v>
      </c>
      <c r="B17" s="33">
        <v>7000</v>
      </c>
      <c r="C17" s="33">
        <v>14000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12.75" customHeight="1" x14ac:dyDescent="0.25">
      <c r="A18" s="32" t="s">
        <v>124</v>
      </c>
      <c r="B18" s="33">
        <v>4000</v>
      </c>
      <c r="C18" s="33">
        <v>8000</v>
      </c>
    </row>
    <row r="19" spans="1:21" ht="12.75" customHeight="1" x14ac:dyDescent="0.15"/>
    <row r="20" spans="1:21" ht="12.75" customHeight="1" x14ac:dyDescent="0.15"/>
    <row r="21" spans="1:21" ht="12.75" customHeight="1" x14ac:dyDescent="0.15"/>
    <row r="22" spans="1:21" ht="12.75" customHeight="1" x14ac:dyDescent="0.15"/>
    <row r="23" spans="1:21" ht="12.75" customHeight="1" x14ac:dyDescent="0.15"/>
    <row r="24" spans="1:21" ht="12.75" customHeight="1" x14ac:dyDescent="0.15"/>
    <row r="25" spans="1:21" ht="12.75" customHeight="1" x14ac:dyDescent="0.15"/>
    <row r="26" spans="1:21" ht="12.75" customHeight="1" x14ac:dyDescent="0.15"/>
    <row r="27" spans="1:21" ht="12.75" customHeight="1" x14ac:dyDescent="0.15"/>
    <row r="28" spans="1:21" ht="12.75" customHeight="1" x14ac:dyDescent="0.15"/>
    <row r="29" spans="1:21" ht="12.75" customHeight="1" x14ac:dyDescent="0.15"/>
    <row r="30" spans="1:21" ht="12.75" customHeight="1" x14ac:dyDescent="0.15"/>
    <row r="31" spans="1:21" ht="12.75" customHeight="1" x14ac:dyDescent="0.15"/>
    <row r="32" spans="1:2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pageMargins left="0.78749999999999998" right="0.78749999999999998" top="1.0249999999999999" bottom="1.0249999999999999" header="0" footer="0"/>
  <pageSetup paperSize="9" firstPageNumber="0" orientation="landscape" horizontalDpi="300" verticalDpi="300" r:id="rId1"/>
  <headerFooter>
    <oddHeader>&amp;C&amp;A</oddHeader>
    <oddFooter>&amp;CСтраница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Десктоп</vt:lpstr>
      <vt:lpstr>Мобильная реклама</vt:lpstr>
      <vt:lpstr>Соцсети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doxa</dc:creator>
  <dc:description/>
  <cp:lastModifiedBy>user</cp:lastModifiedBy>
  <cp:revision>18</cp:revision>
  <cp:lastPrinted>2025-01-31T07:31:22Z</cp:lastPrinted>
  <dcterms:created xsi:type="dcterms:W3CDTF">2014-01-23T08:38:24Z</dcterms:created>
  <dcterms:modified xsi:type="dcterms:W3CDTF">2025-01-31T07:31:32Z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