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CBBE715-DD1D-4652-862F-8249CFB55B6E}" xr6:coauthVersionLast="40" xr6:coauthVersionMax="40" xr10:uidLastSave="{00000000-0000-0000-0000-000000000000}"/>
  <bookViews>
    <workbookView xWindow="-120" yWindow="-120" windowWidth="29040" windowHeight="15840" tabRatio="500" activeTab="3" xr2:uid="{00000000-000D-0000-FFFF-FFFF00000000}"/>
  </bookViews>
  <sheets>
    <sheet name="Десктоп" sheetId="1" r:id="rId1"/>
    <sheet name="Мобильная реклама" sheetId="2" r:id="rId2"/>
    <sheet name="Соцсети" sheetId="3" r:id="rId3"/>
    <sheet name="Услуги" sheetId="4" r:id="rId4"/>
  </sheets>
  <definedNames>
    <definedName name="Excel_BuiltIn_Print_Area_1_1">Десктоп!$A$1:$B$61</definedName>
  </definedNames>
  <calcPr calcId="19102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8" i="1" l="1"/>
  <c r="E39" i="1"/>
  <c r="E40" i="1"/>
  <c r="E41" i="1"/>
  <c r="E42" i="1"/>
  <c r="E37" i="1"/>
  <c r="E46" i="1" l="1"/>
  <c r="E47" i="1"/>
  <c r="E45" i="1"/>
  <c r="E23" i="1" l="1"/>
  <c r="E22" i="1" l="1"/>
  <c r="E32" i="1"/>
  <c r="E33" i="1"/>
  <c r="E18" i="1" l="1"/>
  <c r="E19" i="1"/>
  <c r="E20" i="1"/>
  <c r="E21" i="1"/>
  <c r="E17" i="1"/>
</calcChain>
</file>

<file path=xl/sharedStrings.xml><?xml version="1.0" encoding="utf-8"?>
<sst xmlns="http://schemas.openxmlformats.org/spreadsheetml/2006/main" count="167" uniqueCount="140">
  <si>
    <t xml:space="preserve">Утверждаю _______________________              
генеральный директор ООО «Ирк.ру» </t>
  </si>
  <si>
    <t>Суркова А.В.</t>
  </si>
  <si>
    <t>Раздел</t>
  </si>
  <si>
    <t>Описание позиции</t>
  </si>
  <si>
    <t>Стоимость за неделю (руб.) за 100% показов</t>
  </si>
  <si>
    <t>Политическая реклама. Стоимость за неделю (руб.) за 100% показов</t>
  </si>
  <si>
    <t>Размещение на сайте "Твой Иркутск" www.irk.ru Брендирование (сквозное) в разделах: Главная, Новости, Погода, Афиша, Туризм, Обед</t>
  </si>
  <si>
    <t xml:space="preserve">Главная, Новости, Погода, Афиша, Туризм, Обед </t>
  </si>
  <si>
    <t>Главная страница</t>
  </si>
  <si>
    <t>Размещение на сайте "Твой Иркутск" www.irk.ru Брендирование раздела Главная</t>
  </si>
  <si>
    <t>Вся страница</t>
  </si>
  <si>
    <t>В шапке сайта</t>
  </si>
  <si>
    <t>Размещение на сайте «Твой Иркутск» www.irk.ru Баннер 580*250 пикс. На Главной странице под шапкой сайта</t>
  </si>
  <si>
    <t>Под шапкой сайта</t>
  </si>
  <si>
    <t>Размещение на сайте «Твой Иркутск» www.irk.ru Баннер 280*520 пикс. На Главной странице. Вертикальный справа</t>
  </si>
  <si>
    <t>Правая колонка</t>
  </si>
  <si>
    <t>Размещение на сайте «Твой Иркутск» www.irk.ru Баннер 1180*250 пикс. На Главной странице, второй экран</t>
  </si>
  <si>
    <t>Второй экран</t>
  </si>
  <si>
    <t>Размещение на сайте «Твой Иркутск» www.irk.ru Текстовый блок на Главной странице, под лентой новостей.</t>
  </si>
  <si>
    <t>Под блоком новостей</t>
  </si>
  <si>
    <t>Размещение на сайте «Твой Иркутск» www.irk.ru Новость в основной ленте (Главная/новости)</t>
  </si>
  <si>
    <t>Основная лента (Главная + Новости)</t>
  </si>
  <si>
    <t>Размещение на сайте «Твой Иркутск» www.irk.ru в разделе Новости, в рубрике «Финансы»</t>
  </si>
  <si>
    <t>Размещение на сайте «Твой Иркутск» www.irk.ru в разделе Новости, пакет «Новость в рубрике Финансы» (4шт.)</t>
  </si>
  <si>
    <t>Размещение на сайте "Твой Иркутск" www.irk.ru статья с закреплением на 2-ое суток</t>
  </si>
  <si>
    <t>Топ Главной, размещение на 2-е суток</t>
  </si>
  <si>
    <t>Размещение на сайте "Твой Иркутск" www.irk.ru Фоторепортаж на Главной странице, с закреплением на 2-ое суток</t>
  </si>
  <si>
    <t>Размещение на сайте "Твой Иркутск" www.irk.ru Участие в обзоре</t>
  </si>
  <si>
    <t>Главная, Новости</t>
  </si>
  <si>
    <t>Раздел «Новости»</t>
  </si>
  <si>
    <t>Индексная страница</t>
  </si>
  <si>
    <t>Размещение на сайте "Твой Иркутск" www.irk.ru Брендирование раздела Новости</t>
  </si>
  <si>
    <t>Размещение на сайте "Твой Иркутск" www.irk.ru Баннер перетяжка 1180*140 пикс. В разделе Новости под шапкой сайта.</t>
  </si>
  <si>
    <t>В первом экране</t>
  </si>
  <si>
    <t>Во втором экране</t>
  </si>
  <si>
    <t>Размещение на сайте "Твой Иркутск" www.irk.ru Баннер 805*345 пикс. В разделе Новости, второй экран -лента новостей.</t>
  </si>
  <si>
    <t>Во втором экране в ленте новостей</t>
  </si>
  <si>
    <t>Размещение на сайте "Твой Иркутск" www.irk.ru Баннер 730*480 пикс. Внутри новостей.</t>
  </si>
  <si>
    <t>Внутри новости</t>
  </si>
  <si>
    <t>Размещение на сайте "Твой Иркутск" www.irk.ru Нижнее брендирование раздела Новости, сквозное.</t>
  </si>
  <si>
    <t>Внизу страницы "Новости", сквозное</t>
  </si>
  <si>
    <t>Размещение на сайте "Твой Иркутск" www.irk.ru Раздел Новости. Рубрика "Эксперт" с выводом на Главную страницу - 2 недели.</t>
  </si>
  <si>
    <t>Рубрика "Эксперт"</t>
  </si>
  <si>
    <t>Страница раздела</t>
  </si>
  <si>
    <t>Афиша</t>
  </si>
  <si>
    <t>Размещение на сайте "Твой Иркутск" www.irk.ru Баннер перетяжка 1180*140 пикс. В разделе Афиша, под шапкой сайта.</t>
  </si>
  <si>
    <t>Размещение на сайте "Твой Иркутск" www.irk.ru Баннер 1180*250 пикс. В разделе Афиша, второй экран.</t>
  </si>
  <si>
    <t>Слайдер "Главное"</t>
  </si>
  <si>
    <t>-</t>
  </si>
  <si>
    <t>Размещение на сайте "Твой Иркутск" www.irk.ru Событие в разделе Афиша.</t>
  </si>
  <si>
    <t>«Афиша»</t>
  </si>
  <si>
    <t>Размещение на сайте "Твой Иркутск" www.irk.ru Пакет "Событий" (10 шт.) в разделе Афиша.</t>
  </si>
  <si>
    <t xml:space="preserve">Размещение на сайте "Твой Иркутск" www.irk.ru Участие в обзоре "Как провести выходные" </t>
  </si>
  <si>
    <t>В ленте статей + вывод на Главную</t>
  </si>
  <si>
    <t>Обед</t>
  </si>
  <si>
    <t>Размещение на сайте "Твой Иркутск" www.irk.ru Статья в разделе Обед.</t>
  </si>
  <si>
    <t>В ленте статей раздела «обед»</t>
  </si>
  <si>
    <t>В ленте статьей + работа журналиста + Главная (второй экран, 1 сутки)</t>
  </si>
  <si>
    <t>Туризм</t>
  </si>
  <si>
    <t>Размещение на сайте "Твой Иркутск" www.irk.ru Статья в разделе Туризм.</t>
  </si>
  <si>
    <t>В ленте статей</t>
  </si>
  <si>
    <t>Спецпроекты</t>
  </si>
  <si>
    <t>Размещение на сайте "Твой Иркутск" www.irk.ru Спецпроект "Как это устроено", анонсирование и закрепление проекта на Главной странице и в разделе Новости 4-ро суток.</t>
  </si>
  <si>
    <t xml:space="preserve">  Проект с индивидуальным дизайном </t>
  </si>
  <si>
    <t>Размещение на сайте "Твой Иркутск" www.irk.ru Разработка теста, с анонсированием и закреплением на Главной странице и в разделе Новости 3-ое суток.</t>
  </si>
  <si>
    <t>Стоимость за неделю (100% показов)</t>
  </si>
  <si>
    <t>Главная</t>
  </si>
  <si>
    <t xml:space="preserve">Новости </t>
  </si>
  <si>
    <t>Баннер 320 х 500 пикс.фулскрин</t>
  </si>
  <si>
    <t>Примечания:</t>
  </si>
  <si>
    <t>1. Формат мобильных баннеров - jpg, png, gif</t>
  </si>
  <si>
    <t>2. На Главную и в Новости принимаются только статичные баннеры (просто картинка).</t>
  </si>
  <si>
    <t>отображается десктопная версия сайта (как на компьютере)</t>
  </si>
  <si>
    <t>Утверждаю _______________________  Генеральный директор ООО «Ирк.ру»                   Суркова А.В.</t>
  </si>
  <si>
    <t>Соцсеть</t>
  </si>
  <si>
    <t xml:space="preserve">Размещение на сайте "Твой Иркутск" www.irk.ru Баннер 280*400 пикс. В разделе Новости, первый+второй экран </t>
  </si>
  <si>
    <t>Размещение на сайте «Твой Иркутск» www.irk.ru Баннер 880*90 пикс. На Главной странице+ раздел Новости, закрепленный внизу экрана</t>
  </si>
  <si>
    <t>Главная+Новости</t>
  </si>
  <si>
    <t>Баннер 640 х640 пикс. в ленте новостей (первый)</t>
  </si>
  <si>
    <t>Баннер 640 х 640 пикс. В ленте новостей (второй)</t>
  </si>
  <si>
    <t>Баннер 640 х 640 пикс. В ленте новостей (третий)</t>
  </si>
  <si>
    <t>Баннер 640 х 640 пикс. в ленте новостей (первый)</t>
  </si>
  <si>
    <t>Баннер 640 х 640 пикс. внутри новости</t>
  </si>
  <si>
    <t xml:space="preserve">Баннер 640х200 пикс. внутри новости над заголовком </t>
  </si>
  <si>
    <t>Баннер 640 х 640 пикс. После 3 материала</t>
  </si>
  <si>
    <t>Баннер 640 х 640 пикс. После 8 материала</t>
  </si>
  <si>
    <t>Размещение на сайте «Твой Иркутск» www.irk.ru Тизер 46*46 пикс.  в шапке сайта</t>
  </si>
  <si>
    <t>Размещение на сайте "Твой Иркутск" www.irk.ru Пакет "Слайдер" (10 шт.) в разделе Афиша.</t>
  </si>
  <si>
    <r>
      <t>ВКонтакте</t>
    </r>
    <r>
      <rPr>
        <sz val="12"/>
        <color rgb="FF000000"/>
        <rFont val="Calibri Light"/>
        <charset val="1"/>
      </rPr>
      <t xml:space="preserve"> (группа IRK.ru Афиша)</t>
    </r>
  </si>
  <si>
    <t>Размещение на сайте "Твой Иркутск" www.irk.ru Слайдер (информация о событии) в разделе Афиша, сутки</t>
  </si>
  <si>
    <t xml:space="preserve"> </t>
  </si>
  <si>
    <t>Размещение на сайте "Твой Иркутск" www.irk.ru Баннер 730*480 пикс. Внутри статей.</t>
  </si>
  <si>
    <t>Размещение на сайте "Твой Иркутск" www.irk.ru Спецпроект "Один день с врачом", анонсирование и закрепление проекта на Главной странице и в разделе Новости 2-е суток.</t>
  </si>
  <si>
    <t>Прайс на размещение материалов на сайте «Твой Иркутск»</t>
  </si>
  <si>
    <t>Размещение на сайте «Твой Иркутск» www.irk.ru рекламно-информационного материала в основной ленте формат новость (Главная/новости)</t>
  </si>
  <si>
    <t>Размещение на сайте «Твой Иркутск» www.irk.ru рекламно-информационного материала в основной ленте формат статья (Главная/новости)</t>
  </si>
  <si>
    <t>Прайс на размещение материалов в мобильной версии сайта IRK.ru</t>
  </si>
  <si>
    <t>Прайс на размещение материалов в группах IRK.ru в социальных сетях</t>
  </si>
  <si>
    <t>Размещение на сайте "Твой Иркутск" www.irk.ru Спецпроект "Голоса города", анонсирование и закрепление проекта на Главной странице</t>
  </si>
  <si>
    <t>Стоимость за срочное размещение и внерабочее время ( с 18-00 до 22-00), руб</t>
  </si>
  <si>
    <t>Стоимость срочной публикации, руб.</t>
  </si>
  <si>
    <t>Стоимость 1 публикации, руб.</t>
  </si>
  <si>
    <t xml:space="preserve"> 5000 (за факт публикации)</t>
  </si>
  <si>
    <t xml:space="preserve"> 13000 (за факт публикации)</t>
  </si>
  <si>
    <t>Работа журналиста, час</t>
  </si>
  <si>
    <t>Работа фотографа, час</t>
  </si>
  <si>
    <t>От 21000 рублей</t>
  </si>
  <si>
    <t>Размещение на сайте "Твой Иркутск" www.irk.ru Статья в разделе Туризм + работа журналиста, в с закреплением на Главной странице 1 сутки.</t>
  </si>
  <si>
    <t>2000 (1 сутки)</t>
  </si>
  <si>
    <t>От 8 000 рублей</t>
  </si>
  <si>
    <t>43 000 (2 недели)</t>
  </si>
  <si>
    <t>от 52 000</t>
  </si>
  <si>
    <t>* в случае получения субсидий на возмещение затрат, возникающих в процессе производства и распространения
материалов, стоимость 1 (одной) новости равна 23 000 руб.</t>
  </si>
  <si>
    <t>10000 (1 сутки)</t>
  </si>
  <si>
    <t>в т.ч. НДС (5%)</t>
  </si>
  <si>
    <r>
      <t xml:space="preserve">МАХ </t>
    </r>
    <r>
      <rPr>
        <sz val="12"/>
        <color rgb="FF000000"/>
        <rFont val="Calibri Light"/>
        <family val="2"/>
        <charset val="204"/>
      </rPr>
      <t>(канал IRK.ru Новости Иркутска)</t>
    </r>
  </si>
  <si>
    <r>
      <t xml:space="preserve">Дзен </t>
    </r>
    <r>
      <rPr>
        <sz val="12"/>
        <color rgb="FF000000"/>
        <rFont val="Calibri Light"/>
        <family val="2"/>
        <charset val="204"/>
      </rPr>
      <t>(Твой Иркутск IRK.ru)</t>
    </r>
  </si>
  <si>
    <r>
      <t>ВКонтакте</t>
    </r>
    <r>
      <rPr>
        <sz val="12"/>
        <color rgb="FF000000"/>
        <rFont val="Calibri Light"/>
        <charset val="1"/>
      </rPr>
      <t xml:space="preserve"> (IRK.ru | Иркутск онлайн | Новости)</t>
    </r>
  </si>
  <si>
    <r>
      <t xml:space="preserve">Одноклассники </t>
    </r>
    <r>
      <rPr>
        <sz val="12"/>
        <color rgb="FF000000"/>
        <rFont val="Calibri Light"/>
        <family val="2"/>
        <charset val="204"/>
        <scheme val="major"/>
      </rPr>
      <t>(страница Твой Иркутск)</t>
    </r>
  </si>
  <si>
    <t>ООО «Ирк.ру» www.irk.ru
664025, Иркутск, ул. Горького, д. 15, оф. 1-10 
телефон: (3952) 630-445, 630-447
ИНН / КПП 3808082842 / 380801001</t>
  </si>
  <si>
    <t>Услуга</t>
  </si>
  <si>
    <t>Стоимость, руб.</t>
  </si>
  <si>
    <t>от 50 000 р.</t>
  </si>
  <si>
    <t>Баннер 640 х 640 пикс. внутри статьи под шапкой сайта</t>
  </si>
  <si>
    <t>3. На планшетах с разрешением 1024 и более при горизонтальной ориентации</t>
  </si>
  <si>
    <t>Размещение на сайте "Твой Иркутск" www.irk.ru Брендирование раздела Афиша верхнее</t>
  </si>
  <si>
    <t>Размещение на сайте "Твой Иркутск" www.irk.ru Статья в разделе Обед, с закреплением на Главной странице 1 сутки.</t>
  </si>
  <si>
    <t>В ленте статьей + Главная (второй экран, 1 сутки)</t>
  </si>
  <si>
    <t>от 4 000 р.</t>
  </si>
  <si>
    <t>Стратегическая консультация по интеграции рекламной кампании в диджитал-среде</t>
  </si>
  <si>
    <t>Консультация генерального директора по интеграции рекламной кампании в диджитал-среде (запись через рекламный отдел)</t>
  </si>
  <si>
    <t>Разработка медиаплана для эффективной рекламной кампании в диджитал-среде</t>
  </si>
  <si>
    <t>Организация и проведение деловых встреч, мероприятий</t>
  </si>
  <si>
    <t>Производство рекламного баннера (под ключ, 1 шт.)</t>
  </si>
  <si>
    <t>От 200 000</t>
  </si>
  <si>
    <t>От 500 000</t>
  </si>
  <si>
    <t>5% от бюджета проекта, минимум 50 0000 р.</t>
  </si>
  <si>
    <t>Прайс действителен с 11.03.2026</t>
  </si>
  <si>
    <t>Прайс действителен с 11.03.2026 г.</t>
  </si>
  <si>
    <t>Прайс действителен с 11 марта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</si>
</sst>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/mm/yyyy"/>
    <numFmt numFmtId="165" formatCode="#,##0.00&quot;р.&quot;"/>
  </numFmts>
  <fonts count="22" x14ac:knownFonts="1">
    <font>
      <sz val="10"/>
      <color rgb="FF000000"/>
      <name val="SimSun"/>
      <charset val="1"/>
    </font>
    <font>
      <sz val="11"/>
      <color rgb="FF000000"/>
      <name val="Calibri"/>
      <charset val="1"/>
    </font>
    <font>
      <i/>
      <sz val="11"/>
      <color rgb="FF000000"/>
      <name val="Calibri"/>
      <charset val="1"/>
    </font>
    <font>
      <b/>
      <i/>
      <sz val="12"/>
      <color rgb="FF000000"/>
      <name val="Calibri"/>
      <charset val="1"/>
    </font>
    <font>
      <b/>
      <sz val="11"/>
      <color rgb="FF000000"/>
      <name val="Calibri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b/>
      <i/>
      <sz val="11"/>
      <color rgb="FF000000"/>
      <name val="Calibri"/>
      <charset val="1"/>
    </font>
    <font>
      <sz val="12"/>
      <color rgb="FF000000"/>
      <name val="Calibri"/>
      <charset val="1"/>
    </font>
    <font>
      <sz val="10"/>
      <color rgb="FF000000"/>
      <name val="Calibri"/>
      <charset val="1"/>
    </font>
    <font>
      <i/>
      <sz val="11"/>
      <color rgb="FF000000"/>
      <name val="Calibri"/>
      <charset val="204"/>
    </font>
    <font>
      <b/>
      <sz val="12"/>
      <color rgb="FF000000"/>
      <name val="Calibri Light"/>
      <charset val="1"/>
    </font>
    <font>
      <sz val="12"/>
      <color rgb="FF000000"/>
      <name val="Calibri Light"/>
      <charset val="1"/>
    </font>
    <font>
      <b/>
      <sz val="9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Segoe UI"/>
      <family val="2"/>
      <charset val="204"/>
    </font>
    <font>
      <sz val="12"/>
      <color rgb="FF000000"/>
      <name val="Calibri Light"/>
      <family val="2"/>
      <charset val="204"/>
    </font>
    <font>
      <b/>
      <sz val="12"/>
      <color rgb="FF000000"/>
      <name val="Calibri Light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Calibri Light"/>
      <family val="2"/>
      <charset val="204"/>
      <scheme val="major"/>
    </font>
    <font>
      <sz val="12"/>
      <color rgb="FF000000"/>
      <name val="Calibri Light"/>
      <family val="2"/>
      <charset val="204"/>
      <scheme val="major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 tint="-0.34998626667073579"/>
        <bgColor rgb="FFB3B3B3"/>
      </patternFill>
    </fill>
    <fill>
      <patternFill patternType="solid">
        <fgColor theme="0" tint="-0.249977111117893"/>
        <bgColor rgb="FFB2B2B2"/>
      </patternFill>
    </fill>
    <fill>
      <patternFill patternType="solid">
        <fgColor theme="0" tint="-0.249977111117893"/>
        <bgColor rgb="FFB3B3B3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34998626667073579"/>
        <bgColor rgb="FFB2B2B2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/>
    <xf numFmtId="0" fontId="1" fillId="0" borderId="0" xfId="0" applyFont="1" applyAlignment="1"/>
    <xf numFmtId="0" fontId="8" fillId="0" borderId="0" xfId="0" applyFont="1" applyAlignment="1">
      <alignment wrapText="1"/>
    </xf>
    <xf numFmtId="0" fontId="9" fillId="0" borderId="0" xfId="0" applyFont="1" applyAlignme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1" fillId="0" borderId="1" xfId="0" applyNumberFormat="1" applyFont="1" applyBorder="1" applyAlignment="1"/>
    <xf numFmtId="0" fontId="2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right"/>
    </xf>
    <xf numFmtId="0" fontId="9" fillId="0" borderId="0" xfId="0" applyFont="1" applyBorder="1" applyAlignment="1"/>
    <xf numFmtId="0" fontId="9" fillId="0" borderId="0" xfId="0" applyFont="1" applyAlignment="1">
      <alignment horizontal="right"/>
    </xf>
    <xf numFmtId="0" fontId="2" fillId="0" borderId="1" xfId="0" applyFont="1" applyBorder="1" applyAlignment="1">
      <alignment wrapText="1"/>
    </xf>
    <xf numFmtId="0" fontId="10" fillId="0" borderId="1" xfId="0" applyFont="1" applyBorder="1" applyAlignment="1"/>
    <xf numFmtId="9" fontId="1" fillId="0" borderId="0" xfId="0" applyNumberFormat="1" applyFont="1" applyAlignment="1"/>
    <xf numFmtId="0" fontId="4" fillId="0" borderId="0" xfId="0" applyFont="1" applyAlignment="1"/>
    <xf numFmtId="0" fontId="11" fillId="0" borderId="1" xfId="0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right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5" fillId="7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wrapText="1"/>
    </xf>
    <xf numFmtId="0" fontId="4" fillId="7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4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wrapText="1"/>
    </xf>
    <xf numFmtId="0" fontId="5" fillId="8" borderId="1" xfId="0" applyFont="1" applyFill="1" applyBorder="1" applyAlignment="1">
      <alignment horizontal="right" wrapText="1"/>
    </xf>
    <xf numFmtId="3" fontId="1" fillId="0" borderId="1" xfId="0" applyNumberFormat="1" applyFont="1" applyBorder="1" applyAlignment="1">
      <alignment horizontal="right" vertical="center" wrapText="1"/>
    </xf>
    <xf numFmtId="0" fontId="4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right" vertical="center" wrapText="1"/>
    </xf>
    <xf numFmtId="0" fontId="1" fillId="10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vertical="center"/>
    </xf>
    <xf numFmtId="3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/>
    <xf numFmtId="0" fontId="5" fillId="3" borderId="1" xfId="0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right" wrapText="1"/>
    </xf>
    <xf numFmtId="0" fontId="13" fillId="6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165" fontId="18" fillId="0" borderId="1" xfId="0" applyNumberFormat="1" applyFont="1" applyFill="1" applyBorder="1" applyAlignment="1">
      <alignment horizontal="right"/>
    </xf>
    <xf numFmtId="0" fontId="19" fillId="0" borderId="1" xfId="0" applyFont="1" applyBorder="1" applyAlignment="1">
      <alignment vertical="center" wrapText="1"/>
    </xf>
    <xf numFmtId="0" fontId="21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right"/>
    </xf>
    <xf numFmtId="0" fontId="16" fillId="0" borderId="1" xfId="0" applyFont="1" applyBorder="1" applyAlignment="1">
      <alignment vertical="center" wrapText="1"/>
    </xf>
    <xf numFmtId="165" fontId="18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165" fontId="18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0" xfId="0" applyFont="1" applyAlignment="1"/>
    <xf numFmtId="0" fontId="2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4" fillId="11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15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3B3B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1779255</xdr:colOff>
      <xdr:row>3</xdr:row>
      <xdr:rowOff>311727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D432B7F-0BC8-4808-AC38-6D85D9CB8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9255" cy="883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0</xdr:row>
      <xdr:rowOff>0</xdr:rowOff>
    </xdr:from>
    <xdr:to>
      <xdr:col>0</xdr:col>
      <xdr:colOff>1700570</xdr:colOff>
      <xdr:row>5</xdr:row>
      <xdr:rowOff>8659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5606B41-47B0-41D0-8E67-C1349C237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7" y="0"/>
          <a:ext cx="1674593" cy="8312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34637</xdr:colOff>
      <xdr:row>0</xdr:row>
      <xdr:rowOff>34637</xdr:rowOff>
    </xdr:from>
    <xdr:to>
      <xdr:col>0</xdr:col>
      <xdr:colOff>1587124</xdr:colOff>
      <xdr:row>4</xdr:row>
      <xdr:rowOff>147205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2397980-397D-4474-8946-E43193EB6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34637"/>
          <a:ext cx="1552487" cy="7706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1552487</xdr:colOff>
      <xdr:row>4</xdr:row>
      <xdr:rowOff>37234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0884CC5-2B0A-4235-A506-CA7B2E758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487" cy="770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975"/>
  <sheetViews>
    <sheetView topLeftCell="A51" zoomScale="110" zoomScaleNormal="110" workbookViewId="0">
      <selection sqref="A1:E66"/>
    </sheetView>
  </sheetViews>
  <sheetFormatPr defaultRowHeight="12" x14ac:dyDescent="0.15"/>
  <cols>
    <col min="1" max="1" width="60.5703125" customWidth="1"/>
    <col min="2" max="2" width="24.42578125" customWidth="1"/>
    <col min="3" max="3" width="22.28515625" customWidth="1"/>
    <col min="4" max="4" width="13.42578125" customWidth="1"/>
    <col min="5" max="5" width="13.28515625" style="32" customWidth="1"/>
    <col min="6" max="23" width="11.5703125"/>
    <col min="24" max="24" width="8.85546875" customWidth="1"/>
    <col min="25" max="1022" width="14.42578125" customWidth="1"/>
    <col min="1023" max="1025" width="12.85546875" customWidth="1"/>
  </cols>
  <sheetData>
    <row r="1" spans="1:24" ht="15" x14ac:dyDescent="0.25">
      <c r="A1" s="1"/>
      <c r="B1" s="2"/>
      <c r="C1" s="3"/>
      <c r="D1" s="1"/>
      <c r="E1" s="3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ht="15" x14ac:dyDescent="0.25">
      <c r="A2" s="1"/>
      <c r="B2" s="2"/>
      <c r="C2" s="3"/>
      <c r="D2" s="4"/>
      <c r="E2" s="31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4" ht="15" x14ac:dyDescent="0.25">
      <c r="A3" s="1"/>
      <c r="B3" s="2"/>
      <c r="C3" s="3"/>
      <c r="D3" s="4"/>
      <c r="E3" s="31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4" ht="27" customHeight="1" x14ac:dyDescent="0.25">
      <c r="A4" s="1"/>
      <c r="B4" s="2"/>
      <c r="C4" s="3"/>
      <c r="D4" s="4"/>
      <c r="E4" s="3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4" ht="60" x14ac:dyDescent="0.25">
      <c r="A5" s="88" t="s">
        <v>119</v>
      </c>
      <c r="B5" s="2"/>
      <c r="C5" s="3"/>
      <c r="D5" s="4"/>
      <c r="E5" s="3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4" ht="15" x14ac:dyDescent="0.25">
      <c r="A6" s="2" t="s">
        <v>93</v>
      </c>
      <c r="B6" s="2"/>
      <c r="C6" s="3"/>
      <c r="D6" s="1"/>
      <c r="E6" s="3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4" ht="50.45" customHeight="1" x14ac:dyDescent="0.25">
      <c r="A7" s="5" t="s">
        <v>0</v>
      </c>
      <c r="B7" s="6"/>
      <c r="C7" s="3"/>
      <c r="D7" s="1"/>
      <c r="E7" s="3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4" ht="15" customHeight="1" x14ac:dyDescent="0.25">
      <c r="A8" s="5" t="s">
        <v>1</v>
      </c>
      <c r="B8" s="6"/>
      <c r="C8" s="3"/>
      <c r="D8" s="1"/>
      <c r="E8" s="3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4" ht="15" hidden="1" customHeight="1" x14ac:dyDescent="0.25">
      <c r="A9" s="5"/>
      <c r="B9" s="6"/>
      <c r="C9" s="3"/>
      <c r="D9" s="1"/>
      <c r="E9" s="3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4" ht="15" hidden="1" customHeight="1" x14ac:dyDescent="0.25">
      <c r="A10" s="5"/>
      <c r="B10" s="6"/>
      <c r="C10" s="3"/>
      <c r="D10" s="1"/>
      <c r="E10" s="3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4" ht="15" hidden="1" customHeight="1" x14ac:dyDescent="0.25">
      <c r="A11" s="5"/>
      <c r="B11" s="6"/>
      <c r="C11" s="3"/>
      <c r="D11" s="1"/>
      <c r="E11" s="3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4" ht="15" hidden="1" x14ac:dyDescent="0.25">
      <c r="A12" s="6"/>
      <c r="B12" s="6"/>
      <c r="C12" s="3"/>
      <c r="D12" s="4"/>
      <c r="E12" s="31"/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4" ht="15.75" x14ac:dyDescent="0.25">
      <c r="A13" s="38" t="s">
        <v>139</v>
      </c>
      <c r="B13" s="39" t="s">
        <v>114</v>
      </c>
      <c r="C13" s="40" t="s">
        <v>90</v>
      </c>
      <c r="D13" s="41"/>
      <c r="E13" s="42"/>
      <c r="F13" s="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4" ht="72" x14ac:dyDescent="0.25">
      <c r="A14" s="43" t="s">
        <v>2</v>
      </c>
      <c r="B14" s="43" t="s">
        <v>3</v>
      </c>
      <c r="C14" s="43" t="s">
        <v>4</v>
      </c>
      <c r="D14" s="80" t="s">
        <v>99</v>
      </c>
      <c r="E14" s="81" t="s">
        <v>5</v>
      </c>
      <c r="F14" s="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4" ht="46.7" customHeight="1" x14ac:dyDescent="0.25">
      <c r="A15" s="44" t="s">
        <v>6</v>
      </c>
      <c r="B15" s="44" t="s">
        <v>7</v>
      </c>
      <c r="C15" s="44">
        <v>100000</v>
      </c>
      <c r="D15" s="44"/>
      <c r="E15" s="45">
        <v>240000</v>
      </c>
      <c r="F15" s="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7"/>
    </row>
    <row r="16" spans="1:24" ht="18.75" customHeight="1" x14ac:dyDescent="0.25">
      <c r="A16" s="102" t="s">
        <v>8</v>
      </c>
      <c r="B16" s="102"/>
      <c r="C16" s="46"/>
      <c r="D16" s="47"/>
      <c r="E16" s="48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7"/>
    </row>
    <row r="17" spans="1:24" ht="43.9" customHeight="1" x14ac:dyDescent="0.25">
      <c r="A17" s="44" t="s">
        <v>9</v>
      </c>
      <c r="B17" s="49" t="s">
        <v>10</v>
      </c>
      <c r="C17" s="50">
        <v>42000</v>
      </c>
      <c r="D17" s="51"/>
      <c r="E17" s="52">
        <f>C17*3</f>
        <v>126000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7"/>
    </row>
    <row r="18" spans="1:24" ht="29.85" customHeight="1" x14ac:dyDescent="0.25">
      <c r="A18" s="44" t="s">
        <v>86</v>
      </c>
      <c r="B18" s="49" t="s">
        <v>11</v>
      </c>
      <c r="C18" s="50">
        <v>17500</v>
      </c>
      <c r="D18" s="51"/>
      <c r="E18" s="52">
        <f t="shared" ref="E18:E23" si="0">C18*3</f>
        <v>52500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7"/>
    </row>
    <row r="19" spans="1:24" ht="33.200000000000003" customHeight="1" x14ac:dyDescent="0.25">
      <c r="A19" s="44" t="s">
        <v>12</v>
      </c>
      <c r="B19" s="49" t="s">
        <v>13</v>
      </c>
      <c r="C19" s="50">
        <v>31000</v>
      </c>
      <c r="D19" s="51"/>
      <c r="E19" s="52">
        <f t="shared" si="0"/>
        <v>93000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7"/>
    </row>
    <row r="20" spans="1:24" ht="40.15" customHeight="1" x14ac:dyDescent="0.25">
      <c r="A20" s="44" t="s">
        <v>14</v>
      </c>
      <c r="B20" s="53" t="s">
        <v>15</v>
      </c>
      <c r="C20" s="50">
        <v>28500</v>
      </c>
      <c r="D20" s="51"/>
      <c r="E20" s="52">
        <f t="shared" si="0"/>
        <v>85500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7"/>
    </row>
    <row r="21" spans="1:24" ht="35.450000000000003" customHeight="1" x14ac:dyDescent="0.25">
      <c r="A21" s="44" t="s">
        <v>16</v>
      </c>
      <c r="B21" s="53" t="s">
        <v>17</v>
      </c>
      <c r="C21" s="50">
        <v>14500</v>
      </c>
      <c r="D21" s="51"/>
      <c r="E21" s="52">
        <f t="shared" si="0"/>
        <v>43500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7"/>
    </row>
    <row r="22" spans="1:24" ht="45" x14ac:dyDescent="0.25">
      <c r="A22" s="44" t="s">
        <v>76</v>
      </c>
      <c r="B22" s="53" t="s">
        <v>77</v>
      </c>
      <c r="C22" s="50">
        <v>27500</v>
      </c>
      <c r="D22" s="51"/>
      <c r="E22" s="52">
        <f t="shared" si="0"/>
        <v>82500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4" ht="41.1" customHeight="1" x14ac:dyDescent="0.25">
      <c r="A23" s="44" t="s">
        <v>91</v>
      </c>
      <c r="B23" s="53"/>
      <c r="C23" s="50">
        <v>12700</v>
      </c>
      <c r="D23" s="51"/>
      <c r="E23" s="52">
        <f t="shared" si="0"/>
        <v>38100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4" ht="46.7" customHeight="1" x14ac:dyDescent="0.25">
      <c r="A24" s="44" t="s">
        <v>18</v>
      </c>
      <c r="B24" s="53" t="s">
        <v>19</v>
      </c>
      <c r="C24" s="50" t="s">
        <v>108</v>
      </c>
      <c r="D24" s="51"/>
      <c r="E24" s="52" t="s">
        <v>113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7"/>
    </row>
    <row r="25" spans="1:24" ht="46.7" customHeight="1" x14ac:dyDescent="0.25">
      <c r="A25" s="44" t="s">
        <v>94</v>
      </c>
      <c r="B25" s="49" t="s">
        <v>21</v>
      </c>
      <c r="C25" s="50">
        <v>21500</v>
      </c>
      <c r="D25" s="51">
        <v>57000</v>
      </c>
      <c r="E25" s="52">
        <v>57000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7"/>
    </row>
    <row r="26" spans="1:24" ht="30" customHeight="1" x14ac:dyDescent="0.25">
      <c r="A26" s="44" t="s">
        <v>20</v>
      </c>
      <c r="B26" s="49" t="s">
        <v>21</v>
      </c>
      <c r="C26" s="50">
        <v>21500</v>
      </c>
      <c r="D26" s="51">
        <v>57000</v>
      </c>
      <c r="E26" s="52">
        <v>57000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7"/>
    </row>
    <row r="27" spans="1:24" ht="40.15" customHeight="1" x14ac:dyDescent="0.25">
      <c r="A27" s="44" t="s">
        <v>22</v>
      </c>
      <c r="B27" s="49"/>
      <c r="C27" s="50">
        <v>3500</v>
      </c>
      <c r="D27" s="51"/>
      <c r="E27" s="52">
        <v>9000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7"/>
    </row>
    <row r="28" spans="1:24" ht="30" x14ac:dyDescent="0.25">
      <c r="A28" s="44" t="s">
        <v>23</v>
      </c>
      <c r="B28" s="49"/>
      <c r="C28" s="50">
        <v>11000</v>
      </c>
      <c r="D28" s="51"/>
      <c r="E28" s="52">
        <v>27000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7"/>
    </row>
    <row r="29" spans="1:24" ht="45" x14ac:dyDescent="0.25">
      <c r="A29" s="44" t="s">
        <v>95</v>
      </c>
      <c r="B29" s="53" t="s">
        <v>25</v>
      </c>
      <c r="C29" s="50">
        <v>28000</v>
      </c>
      <c r="D29" s="51">
        <v>73000</v>
      </c>
      <c r="E29" s="52">
        <v>73000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7"/>
    </row>
    <row r="30" spans="1:24" ht="39.200000000000003" customHeight="1" x14ac:dyDescent="0.25">
      <c r="A30" s="44" t="s">
        <v>24</v>
      </c>
      <c r="B30" s="53" t="s">
        <v>25</v>
      </c>
      <c r="C30" s="50">
        <v>28000</v>
      </c>
      <c r="D30" s="51">
        <v>73000</v>
      </c>
      <c r="E30" s="52">
        <v>73000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7"/>
    </row>
    <row r="31" spans="1:24" ht="45" x14ac:dyDescent="0.25">
      <c r="A31" s="44" t="s">
        <v>26</v>
      </c>
      <c r="B31" s="53" t="s">
        <v>25</v>
      </c>
      <c r="C31" s="50">
        <v>28000</v>
      </c>
      <c r="D31" s="51">
        <v>73000</v>
      </c>
      <c r="E31" s="55">
        <v>73000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7"/>
    </row>
    <row r="32" spans="1:24" ht="25.15" customHeight="1" x14ac:dyDescent="0.25">
      <c r="A32" s="44" t="s">
        <v>104</v>
      </c>
      <c r="B32" s="53"/>
      <c r="C32" s="50">
        <v>7000</v>
      </c>
      <c r="D32" s="51">
        <v>12000</v>
      </c>
      <c r="E32" s="55">
        <f>C32*3</f>
        <v>21000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7"/>
    </row>
    <row r="33" spans="1:24" ht="28.9" customHeight="1" x14ac:dyDescent="0.25">
      <c r="A33" s="44" t="s">
        <v>105</v>
      </c>
      <c r="B33" s="53"/>
      <c r="C33" s="50">
        <v>7000</v>
      </c>
      <c r="D33" s="51">
        <v>12000</v>
      </c>
      <c r="E33" s="55">
        <f>C33*3</f>
        <v>21000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4" ht="30" x14ac:dyDescent="0.25">
      <c r="A34" s="44" t="s">
        <v>27</v>
      </c>
      <c r="B34" s="34" t="s">
        <v>28</v>
      </c>
      <c r="C34" s="56" t="s">
        <v>109</v>
      </c>
      <c r="D34" s="36"/>
      <c r="E34" s="57" t="s">
        <v>106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4" ht="13.5" customHeight="1" x14ac:dyDescent="0.25">
      <c r="A35" s="58" t="s">
        <v>29</v>
      </c>
      <c r="B35" s="58"/>
      <c r="C35" s="59"/>
      <c r="D35" s="60"/>
      <c r="E35" s="4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4" ht="36.4" customHeight="1" x14ac:dyDescent="0.25">
      <c r="A36" s="61" t="s">
        <v>30</v>
      </c>
      <c r="B36" s="62"/>
      <c r="C36" s="63"/>
      <c r="D36" s="64"/>
      <c r="E36" s="6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7"/>
    </row>
    <row r="37" spans="1:24" ht="39.200000000000003" customHeight="1" x14ac:dyDescent="0.25">
      <c r="A37" s="44" t="s">
        <v>31</v>
      </c>
      <c r="B37" s="34" t="s">
        <v>10</v>
      </c>
      <c r="C37" s="66">
        <v>50000</v>
      </c>
      <c r="D37" s="36"/>
      <c r="E37" s="57">
        <f>C37*3</f>
        <v>150000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7"/>
    </row>
    <row r="38" spans="1:24" ht="39.200000000000003" customHeight="1" x14ac:dyDescent="0.25">
      <c r="A38" s="33" t="s">
        <v>32</v>
      </c>
      <c r="B38" s="34" t="s">
        <v>13</v>
      </c>
      <c r="C38" s="66">
        <v>34000</v>
      </c>
      <c r="D38" s="36"/>
      <c r="E38" s="57">
        <f t="shared" ref="E38:E42" si="1">C38*3</f>
        <v>102000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7"/>
    </row>
    <row r="39" spans="1:24" ht="37.35" customHeight="1" x14ac:dyDescent="0.25">
      <c r="A39" s="44" t="s">
        <v>75</v>
      </c>
      <c r="B39" s="34" t="s">
        <v>33</v>
      </c>
      <c r="C39" s="66">
        <v>28500</v>
      </c>
      <c r="D39" s="36"/>
      <c r="E39" s="57">
        <f t="shared" si="1"/>
        <v>85500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7"/>
    </row>
    <row r="40" spans="1:24" ht="39.200000000000003" customHeight="1" x14ac:dyDescent="0.25">
      <c r="A40" s="44" t="s">
        <v>35</v>
      </c>
      <c r="B40" s="34" t="s">
        <v>36</v>
      </c>
      <c r="C40" s="66">
        <v>14000</v>
      </c>
      <c r="D40" s="36"/>
      <c r="E40" s="57">
        <f t="shared" si="1"/>
        <v>42000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7"/>
    </row>
    <row r="41" spans="1:24" ht="39.200000000000003" customHeight="1" x14ac:dyDescent="0.25">
      <c r="A41" s="44" t="s">
        <v>37</v>
      </c>
      <c r="B41" s="34" t="s">
        <v>38</v>
      </c>
      <c r="C41" s="66">
        <v>25000</v>
      </c>
      <c r="D41" s="36"/>
      <c r="E41" s="57">
        <f t="shared" si="1"/>
        <v>75000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7"/>
    </row>
    <row r="42" spans="1:24" ht="41.1" customHeight="1" x14ac:dyDescent="0.25">
      <c r="A42" s="33" t="s">
        <v>39</v>
      </c>
      <c r="B42" s="34" t="s">
        <v>40</v>
      </c>
      <c r="C42" s="66">
        <v>28500</v>
      </c>
      <c r="D42" s="36"/>
      <c r="E42" s="57">
        <f t="shared" si="1"/>
        <v>85500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4" ht="45" x14ac:dyDescent="0.25">
      <c r="A43" s="44" t="s">
        <v>41</v>
      </c>
      <c r="B43" s="34" t="s">
        <v>42</v>
      </c>
      <c r="C43" s="54" t="s">
        <v>110</v>
      </c>
      <c r="D43" s="36"/>
      <c r="E43" s="79">
        <v>115000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7"/>
    </row>
    <row r="44" spans="1:24" ht="36.75" customHeight="1" x14ac:dyDescent="0.25">
      <c r="A44" s="67" t="s">
        <v>44</v>
      </c>
      <c r="B44" s="67"/>
      <c r="C44" s="68"/>
      <c r="D44" s="69"/>
      <c r="E44" s="70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7"/>
    </row>
    <row r="45" spans="1:24" ht="30" x14ac:dyDescent="0.25">
      <c r="A45" s="33" t="s">
        <v>125</v>
      </c>
      <c r="B45" s="34" t="s">
        <v>43</v>
      </c>
      <c r="C45" s="66">
        <v>17500</v>
      </c>
      <c r="D45" s="36"/>
      <c r="E45" s="57">
        <f>C45*3</f>
        <v>52500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7"/>
    </row>
    <row r="46" spans="1:24" ht="30" x14ac:dyDescent="0.25">
      <c r="A46" s="33" t="s">
        <v>45</v>
      </c>
      <c r="B46" s="34" t="s">
        <v>13</v>
      </c>
      <c r="C46" s="50">
        <v>11000</v>
      </c>
      <c r="D46" s="36"/>
      <c r="E46" s="57">
        <f t="shared" ref="E46:E47" si="2">C46*3</f>
        <v>33000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4" ht="30" x14ac:dyDescent="0.25">
      <c r="A47" s="33" t="s">
        <v>46</v>
      </c>
      <c r="B47" s="71" t="s">
        <v>34</v>
      </c>
      <c r="C47" s="72">
        <v>8000</v>
      </c>
      <c r="D47" s="73"/>
      <c r="E47" s="57">
        <f t="shared" si="2"/>
        <v>24000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4" ht="30" x14ac:dyDescent="0.25">
      <c r="A48" s="33" t="s">
        <v>89</v>
      </c>
      <c r="B48" s="71" t="s">
        <v>47</v>
      </c>
      <c r="C48" s="72">
        <v>2000</v>
      </c>
      <c r="D48" s="73"/>
      <c r="E48" s="74" t="s">
        <v>48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1024" ht="30" x14ac:dyDescent="0.25">
      <c r="A49" s="33" t="s">
        <v>49</v>
      </c>
      <c r="B49" s="34" t="s">
        <v>50</v>
      </c>
      <c r="C49" s="72">
        <v>1500</v>
      </c>
      <c r="D49" s="73"/>
      <c r="E49" s="74" t="s">
        <v>48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1024" ht="30" x14ac:dyDescent="0.25">
      <c r="A50" s="33" t="s">
        <v>87</v>
      </c>
      <c r="B50" s="34" t="s">
        <v>50</v>
      </c>
      <c r="C50" s="72">
        <v>17000</v>
      </c>
      <c r="D50" s="73"/>
      <c r="E50" s="74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1024" ht="30" x14ac:dyDescent="0.25">
      <c r="A51" s="33" t="s">
        <v>51</v>
      </c>
      <c r="B51" s="34" t="s">
        <v>50</v>
      </c>
      <c r="C51" s="72">
        <v>13000</v>
      </c>
      <c r="D51" s="73"/>
      <c r="E51" s="74" t="s">
        <v>48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1024" ht="30" x14ac:dyDescent="0.25">
      <c r="A52" s="33" t="s">
        <v>52</v>
      </c>
      <c r="B52" s="34" t="s">
        <v>53</v>
      </c>
      <c r="C52" s="75">
        <v>8000</v>
      </c>
      <c r="D52" s="73"/>
      <c r="E52" s="74" t="s">
        <v>48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1024" ht="15" x14ac:dyDescent="0.25">
      <c r="A53" s="67" t="s">
        <v>54</v>
      </c>
      <c r="B53" s="67"/>
      <c r="C53" s="68"/>
      <c r="D53" s="69"/>
      <c r="E53" s="7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7"/>
    </row>
    <row r="54" spans="1:1024" ht="30" x14ac:dyDescent="0.25">
      <c r="A54" s="33" t="s">
        <v>55</v>
      </c>
      <c r="B54" s="34" t="s">
        <v>56</v>
      </c>
      <c r="C54" s="54">
        <v>5000</v>
      </c>
      <c r="D54" s="36"/>
      <c r="E54" s="5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1024" ht="45" x14ac:dyDescent="0.25">
      <c r="A55" s="33" t="s">
        <v>126</v>
      </c>
      <c r="B55" s="99" t="s">
        <v>127</v>
      </c>
      <c r="C55" s="54">
        <v>13000</v>
      </c>
      <c r="D55" s="36"/>
      <c r="E55" s="5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1024" ht="15" x14ac:dyDescent="0.25">
      <c r="A56" s="67" t="s">
        <v>58</v>
      </c>
      <c r="B56" s="67"/>
      <c r="C56" s="70"/>
      <c r="D56" s="70"/>
      <c r="E56" s="7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1024" ht="37.35" customHeight="1" x14ac:dyDescent="0.25">
      <c r="A57" s="33" t="s">
        <v>59</v>
      </c>
      <c r="B57" s="34" t="s">
        <v>60</v>
      </c>
      <c r="C57" s="56" t="s">
        <v>102</v>
      </c>
      <c r="D57" s="36"/>
      <c r="E57" s="57" t="s">
        <v>48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1024" ht="45" x14ac:dyDescent="0.25">
      <c r="A58" s="33" t="s">
        <v>107</v>
      </c>
      <c r="B58" s="34" t="s">
        <v>57</v>
      </c>
      <c r="C58" s="56" t="s">
        <v>103</v>
      </c>
      <c r="D58" s="36"/>
      <c r="E58" s="57" t="s">
        <v>48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1024" ht="15" x14ac:dyDescent="0.25">
      <c r="A59" s="76" t="s">
        <v>61</v>
      </c>
      <c r="B59" s="77"/>
      <c r="C59" s="77"/>
      <c r="D59" s="69"/>
      <c r="E59" s="70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1024" s="7" customFormat="1" ht="45" x14ac:dyDescent="0.25">
      <c r="A60" s="33" t="s">
        <v>62</v>
      </c>
      <c r="B60" s="78"/>
      <c r="C60" s="66" t="s">
        <v>111</v>
      </c>
      <c r="D60" s="36"/>
      <c r="E60" s="79">
        <v>155000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AMI60"/>
      <c r="AMJ60"/>
    </row>
    <row r="61" spans="1:1024" ht="15" x14ac:dyDescent="0.25">
      <c r="A61" s="78" t="s">
        <v>63</v>
      </c>
      <c r="B61" s="78"/>
      <c r="C61" s="66" t="s">
        <v>134</v>
      </c>
      <c r="D61" s="36"/>
      <c r="E61" s="57" t="s">
        <v>135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1024" ht="45" x14ac:dyDescent="0.25">
      <c r="A62" s="33" t="s">
        <v>64</v>
      </c>
      <c r="B62" s="78"/>
      <c r="C62" s="66">
        <v>35000</v>
      </c>
      <c r="D62" s="36"/>
      <c r="E62" s="79">
        <v>105000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1024" ht="45" x14ac:dyDescent="0.25">
      <c r="A63" s="33" t="s">
        <v>92</v>
      </c>
      <c r="B63" s="34"/>
      <c r="C63" s="35">
        <v>52000</v>
      </c>
      <c r="D63" s="36"/>
      <c r="E63" s="37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1024" ht="45" x14ac:dyDescent="0.25">
      <c r="A64" s="33" t="s">
        <v>98</v>
      </c>
      <c r="B64" s="78"/>
      <c r="C64" s="66">
        <v>115000</v>
      </c>
      <c r="D64" s="36"/>
      <c r="E64" s="79">
        <v>250000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4.5" customHeight="1" x14ac:dyDescent="0.25">
      <c r="A65" s="1"/>
      <c r="B65" s="1"/>
      <c r="C65" s="1"/>
      <c r="D65" s="1"/>
      <c r="E65" s="30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37.5" customHeight="1" x14ac:dyDescent="0.3">
      <c r="A66" s="103" t="s">
        <v>112</v>
      </c>
      <c r="B66" s="103"/>
      <c r="C66" s="103"/>
      <c r="D66" s="103"/>
      <c r="E66" s="10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25">
      <c r="A67" s="1"/>
      <c r="B67" s="1"/>
      <c r="C67" s="1"/>
      <c r="D67" s="1"/>
      <c r="E67" s="3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25">
      <c r="A68" s="1"/>
      <c r="B68" s="1"/>
      <c r="C68" s="1"/>
      <c r="D68" s="1"/>
      <c r="E68" s="3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25">
      <c r="A69" s="1"/>
      <c r="B69" s="1"/>
      <c r="C69" s="1"/>
      <c r="D69" s="1"/>
      <c r="E69" s="30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25">
      <c r="A70" s="1"/>
      <c r="B70" s="1"/>
      <c r="C70" s="1"/>
      <c r="D70" s="1"/>
      <c r="E70" s="30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25">
      <c r="A71" s="1"/>
      <c r="B71" s="1"/>
      <c r="C71" s="1"/>
      <c r="D71" s="1"/>
      <c r="E71" s="30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25">
      <c r="A72" s="1"/>
      <c r="B72" s="1"/>
      <c r="C72" s="1"/>
      <c r="D72" s="1"/>
      <c r="E72" s="30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25">
      <c r="A73" s="1"/>
      <c r="B73" s="1"/>
      <c r="C73" s="1"/>
      <c r="D73" s="1"/>
      <c r="E73" s="30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25">
      <c r="A74" s="9"/>
      <c r="B74" s="1"/>
      <c r="C74" s="1"/>
      <c r="D74" s="1"/>
      <c r="E74" s="30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25">
      <c r="A75" s="1"/>
      <c r="B75" s="1"/>
      <c r="C75" s="1"/>
      <c r="D75" s="1"/>
      <c r="E75" s="30"/>
    </row>
    <row r="76" spans="1:20" ht="15.75" customHeight="1" x14ac:dyDescent="0.15"/>
    <row r="77" spans="1:20" ht="15.75" customHeight="1" x14ac:dyDescent="0.15"/>
    <row r="78" spans="1:20" ht="15.75" customHeight="1" x14ac:dyDescent="0.15"/>
    <row r="79" spans="1:20" ht="15.75" customHeight="1" x14ac:dyDescent="0.15"/>
    <row r="80" spans="1:2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39.75" customHeight="1" x14ac:dyDescent="0.15"/>
    <row r="88" ht="39.75" customHeight="1" x14ac:dyDescent="0.15"/>
    <row r="89" ht="38.25" customHeight="1" x14ac:dyDescent="0.15"/>
    <row r="90" ht="15.75" customHeight="1" x14ac:dyDescent="0.15"/>
    <row r="91" ht="15.75" customHeight="1" x14ac:dyDescent="0.15"/>
    <row r="92" ht="15.75" customHeight="1" x14ac:dyDescent="0.15"/>
    <row r="93" ht="36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</sheetData>
  <mergeCells count="2">
    <mergeCell ref="A16:B16"/>
    <mergeCell ref="A66:E66"/>
  </mergeCells>
  <pageMargins left="0.25" right="0.25" top="0.75" bottom="0.75" header="0.3" footer="0.3"/>
  <pageSetup paperSize="9" firstPageNumber="0" orientation="landscape" horizontalDpi="300" verticalDpi="300" r:id="rId1"/>
  <headerFooter>
    <oddHeader>&amp;C&amp;A</oddHeader>
    <oddFooter>&amp;CСтраница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992"/>
  <sheetViews>
    <sheetView zoomScale="110" zoomScaleNormal="110" workbookViewId="0">
      <selection activeCell="B7" sqref="B7"/>
    </sheetView>
  </sheetViews>
  <sheetFormatPr defaultRowHeight="12" x14ac:dyDescent="0.15"/>
  <cols>
    <col min="1" max="1" width="59.140625" customWidth="1"/>
    <col min="2" max="2" width="30.140625" customWidth="1"/>
    <col min="3" max="4" width="9.140625" customWidth="1"/>
    <col min="5" max="5" width="9.28515625" customWidth="1"/>
    <col min="6" max="20" width="9.140625" customWidth="1"/>
    <col min="21" max="24" width="8.85546875" customWidth="1"/>
    <col min="25" max="1022" width="14.42578125" customWidth="1"/>
    <col min="1023" max="1025" width="12.85546875" customWidth="1"/>
  </cols>
  <sheetData>
    <row r="1" spans="1:20" ht="12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2.75" customHeight="1" x14ac:dyDescent="0.25">
      <c r="A2" s="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2.75" customHeight="1" x14ac:dyDescent="0.25">
      <c r="A3" s="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2.75" customHeight="1" x14ac:dyDescent="0.25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2.75" customHeight="1" x14ac:dyDescent="0.25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60" x14ac:dyDescent="0.2">
      <c r="A6" s="88" t="s">
        <v>119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2.75" customHeight="1" x14ac:dyDescent="0.2">
      <c r="A7" s="11" t="s">
        <v>96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2.75" customHeight="1" x14ac:dyDescent="0.2">
      <c r="A8" s="1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0" x14ac:dyDescent="0.25">
      <c r="A9" s="12" t="s">
        <v>73</v>
      </c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2.75" customHeight="1" x14ac:dyDescent="0.25">
      <c r="A10" s="14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2.75" customHeight="1" x14ac:dyDescent="0.25">
      <c r="A11" s="87" t="s">
        <v>138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2.75" customHeight="1" x14ac:dyDescent="0.25">
      <c r="A12" s="15" t="s">
        <v>114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28.5" customHeight="1" x14ac:dyDescent="0.2">
      <c r="A13" s="16" t="s">
        <v>2</v>
      </c>
      <c r="B13" s="17" t="s">
        <v>65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2.75" customHeight="1" x14ac:dyDescent="0.25">
      <c r="A14" s="18" t="s">
        <v>66</v>
      </c>
      <c r="B14" s="1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5" x14ac:dyDescent="0.25">
      <c r="A15" s="20" t="s">
        <v>78</v>
      </c>
      <c r="B15" s="21">
        <v>28000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15" x14ac:dyDescent="0.25">
      <c r="A16" s="20" t="s">
        <v>79</v>
      </c>
      <c r="B16" s="21">
        <v>23000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1024" s="7" customFormat="1" ht="15" x14ac:dyDescent="0.25">
      <c r="A17" s="20" t="s">
        <v>80</v>
      </c>
      <c r="B17" s="21">
        <v>16000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AMI17"/>
      <c r="AMJ17"/>
    </row>
    <row r="18" spans="1:1024" ht="15" x14ac:dyDescent="0.25">
      <c r="A18" s="98" t="s">
        <v>123</v>
      </c>
      <c r="B18" s="21">
        <v>9700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1024" ht="12.75" customHeight="1" x14ac:dyDescent="0.25">
      <c r="A19" s="18" t="s">
        <v>67</v>
      </c>
      <c r="B19" s="19"/>
      <c r="C19" s="10"/>
      <c r="D19" s="10"/>
      <c r="E19" s="2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1024" ht="15" x14ac:dyDescent="0.25">
      <c r="A20" s="20" t="s">
        <v>81</v>
      </c>
      <c r="B20" s="19">
        <v>17000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1024" ht="15" x14ac:dyDescent="0.25">
      <c r="A21" s="20" t="s">
        <v>79</v>
      </c>
      <c r="B21" s="19">
        <v>14000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1024" ht="15" x14ac:dyDescent="0.25">
      <c r="A22" s="20" t="s">
        <v>80</v>
      </c>
      <c r="B22" s="19">
        <v>12500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1024" ht="15" x14ac:dyDescent="0.25">
      <c r="A23" s="24" t="s">
        <v>82</v>
      </c>
      <c r="B23" s="19">
        <v>34500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1024" s="7" customFormat="1" ht="15" x14ac:dyDescent="0.25">
      <c r="A24" s="24" t="s">
        <v>83</v>
      </c>
      <c r="B24" s="19">
        <v>26000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AMI24"/>
      <c r="AMJ24"/>
    </row>
    <row r="25" spans="1:1024" ht="12.75" customHeight="1" x14ac:dyDescent="0.25">
      <c r="A25" s="24" t="s">
        <v>68</v>
      </c>
      <c r="B25" s="21">
        <v>22000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1024" ht="12.75" customHeight="1" x14ac:dyDescent="0.25">
      <c r="A26" s="18" t="s">
        <v>44</v>
      </c>
      <c r="B26" s="1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1024" ht="15" x14ac:dyDescent="0.25">
      <c r="A27" s="25" t="s">
        <v>84</v>
      </c>
      <c r="B27" s="19">
        <v>10500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1024" ht="12.75" customHeight="1" x14ac:dyDescent="0.25">
      <c r="A28" s="25" t="s">
        <v>85</v>
      </c>
      <c r="B28" s="19">
        <v>8000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1024" ht="12.75" customHeight="1" x14ac:dyDescent="0.25">
      <c r="A29" s="8"/>
      <c r="B29" s="2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1024" ht="12.75" customHeight="1" x14ac:dyDescent="0.25">
      <c r="A30" s="27" t="s">
        <v>69</v>
      </c>
      <c r="B30" s="8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1024" ht="12.75" customHeight="1" x14ac:dyDescent="0.25">
      <c r="A31" s="8"/>
      <c r="B31" s="8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1024" ht="12.75" customHeight="1" x14ac:dyDescent="0.25">
      <c r="A32" s="8" t="s">
        <v>70</v>
      </c>
      <c r="B32" s="8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2.75" customHeight="1" x14ac:dyDescent="0.25">
      <c r="A33" s="8"/>
      <c r="B33" s="8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12.75" customHeight="1" x14ac:dyDescent="0.25">
      <c r="A34" s="8" t="s">
        <v>71</v>
      </c>
      <c r="B34" s="8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12.75" customHeight="1" x14ac:dyDescent="0.25">
      <c r="A35" s="8"/>
      <c r="B35" s="8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12.75" customHeight="1" x14ac:dyDescent="0.25">
      <c r="A36" s="97" t="s">
        <v>124</v>
      </c>
      <c r="B36" s="8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2.75" customHeight="1" x14ac:dyDescent="0.25">
      <c r="A37" s="8" t="s">
        <v>72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2.75" customHeight="1" x14ac:dyDescent="0.25">
      <c r="A38" s="8"/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2.75" customHeight="1" x14ac:dyDescent="0.25">
      <c r="A39" s="97"/>
      <c r="B39" s="8"/>
    </row>
    <row r="40" spans="1:20" ht="12.75" customHeight="1" x14ac:dyDescent="0.15"/>
    <row r="41" spans="1:20" ht="12.75" customHeight="1" x14ac:dyDescent="0.15"/>
    <row r="42" spans="1:20" ht="12.75" customHeight="1" x14ac:dyDescent="0.15"/>
    <row r="43" spans="1:20" ht="12.75" customHeight="1" x14ac:dyDescent="0.15"/>
    <row r="44" spans="1:20" ht="12.75" customHeight="1" x14ac:dyDescent="0.15"/>
    <row r="45" spans="1:20" ht="12.75" customHeight="1" x14ac:dyDescent="0.15"/>
    <row r="46" spans="1:20" ht="12.75" customHeight="1" x14ac:dyDescent="0.15"/>
    <row r="47" spans="1:20" ht="12.75" customHeight="1" x14ac:dyDescent="0.15"/>
    <row r="48" spans="1:20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</sheetData>
  <pageMargins left="0.78749999999999998" right="0.78749999999999998" top="1.0249999999999999" bottom="1.0249999999999999" header="0" footer="0"/>
  <pageSetup paperSize="9" scale="75" firstPageNumber="0" orientation="landscape" horizontalDpi="300" verticalDpi="300" r:id="rId1"/>
  <headerFooter>
    <oddHeader>&amp;C&amp;A</oddHeader>
    <oddFooter>&amp;CСтраница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997"/>
  <sheetViews>
    <sheetView zoomScale="110" zoomScaleNormal="110" workbookViewId="0">
      <selection activeCell="A12" sqref="A12"/>
    </sheetView>
  </sheetViews>
  <sheetFormatPr defaultRowHeight="12" x14ac:dyDescent="0.15"/>
  <cols>
    <col min="1" max="1" width="52.7109375" customWidth="1"/>
    <col min="2" max="2" width="23" customWidth="1"/>
    <col min="3" max="3" width="29.5703125" customWidth="1"/>
    <col min="4" max="4" width="27.42578125" customWidth="1"/>
    <col min="5" max="5" width="18.5703125" customWidth="1"/>
    <col min="6" max="25" width="8.85546875" customWidth="1"/>
    <col min="26" max="1023" width="14.42578125" customWidth="1"/>
    <col min="1024" max="1025" width="12.85546875" customWidth="1"/>
  </cols>
  <sheetData>
    <row r="1" spans="1:21" ht="12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2.75" customHeight="1" x14ac:dyDescent="0.25">
      <c r="A2" s="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2.75" customHeight="1" x14ac:dyDescent="0.25">
      <c r="A3" s="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12.75" customHeight="1" x14ac:dyDescent="0.25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2.75" customHeight="1" x14ac:dyDescent="0.25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60" x14ac:dyDescent="0.2">
      <c r="A6" s="88" t="s">
        <v>119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2.75" customHeight="1" x14ac:dyDescent="0.2">
      <c r="A7" s="11" t="s">
        <v>97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2.75" customHeight="1" x14ac:dyDescent="0.2">
      <c r="A8" s="1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30" x14ac:dyDescent="0.25">
      <c r="A9" s="12" t="s">
        <v>73</v>
      </c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2.75" customHeight="1" x14ac:dyDescent="0.25">
      <c r="A10" s="14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2.75" customHeight="1" x14ac:dyDescent="0.25">
      <c r="A11" s="87" t="s">
        <v>137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1" ht="12.75" customHeight="1" x14ac:dyDescent="0.25">
      <c r="A12" s="15" t="s">
        <v>114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 ht="30" x14ac:dyDescent="0.2">
      <c r="A13" s="16" t="s">
        <v>74</v>
      </c>
      <c r="B13" s="82" t="s">
        <v>101</v>
      </c>
      <c r="C13" s="82" t="s">
        <v>100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1" ht="15.75" x14ac:dyDescent="0.25">
      <c r="A14" s="83" t="s">
        <v>117</v>
      </c>
      <c r="B14" s="29">
        <v>6000</v>
      </c>
      <c r="C14" s="29">
        <v>12000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ht="12.75" customHeight="1" x14ac:dyDescent="0.25">
      <c r="A15" s="28" t="s">
        <v>88</v>
      </c>
      <c r="B15" s="29">
        <v>3500</v>
      </c>
      <c r="C15" s="29">
        <v>7000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1" ht="12.75" customHeight="1" x14ac:dyDescent="0.25">
      <c r="A16" s="86" t="s">
        <v>118</v>
      </c>
      <c r="B16" s="29">
        <v>1500</v>
      </c>
      <c r="C16" s="29">
        <v>5000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3" ht="12.75" customHeight="1" x14ac:dyDescent="0.25">
      <c r="A17" s="84" t="s">
        <v>115</v>
      </c>
      <c r="B17" s="29">
        <v>3000</v>
      </c>
      <c r="C17" s="29">
        <v>9000</v>
      </c>
    </row>
    <row r="18" spans="1:3" ht="12.75" customHeight="1" x14ac:dyDescent="0.25">
      <c r="A18" s="84" t="s">
        <v>116</v>
      </c>
      <c r="B18" s="85">
        <v>5000</v>
      </c>
      <c r="C18" s="29">
        <v>15000</v>
      </c>
    </row>
    <row r="19" spans="1:3" ht="12.75" customHeight="1" x14ac:dyDescent="0.15"/>
    <row r="20" spans="1:3" ht="12.75" customHeight="1" x14ac:dyDescent="0.15"/>
    <row r="21" spans="1:3" ht="12.75" customHeight="1" x14ac:dyDescent="0.15"/>
    <row r="22" spans="1:3" ht="12.75" customHeight="1" x14ac:dyDescent="0.15"/>
    <row r="23" spans="1:3" ht="12.75" customHeight="1" x14ac:dyDescent="0.15"/>
    <row r="24" spans="1:3" ht="12.75" customHeight="1" x14ac:dyDescent="0.15"/>
    <row r="25" spans="1:3" ht="12.75" customHeight="1" x14ac:dyDescent="0.15"/>
    <row r="26" spans="1:3" ht="12.75" customHeight="1" x14ac:dyDescent="0.15"/>
    <row r="27" spans="1:3" ht="12.75" customHeight="1" x14ac:dyDescent="0.15"/>
    <row r="28" spans="1:3" ht="12.75" customHeight="1" x14ac:dyDescent="0.15"/>
    <row r="29" spans="1:3" ht="12.75" customHeight="1" x14ac:dyDescent="0.15"/>
    <row r="30" spans="1:3" ht="12.75" customHeight="1" x14ac:dyDescent="0.15"/>
    <row r="31" spans="1:3" ht="12.75" customHeight="1" x14ac:dyDescent="0.15"/>
    <row r="32" spans="1:3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</sheetData>
  <pageMargins left="0.78749999999999998" right="0.78749999999999998" top="1.0249999999999999" bottom="1.0249999999999999" header="0" footer="0"/>
  <pageSetup paperSize="9" firstPageNumber="0" orientation="landscape" horizontalDpi="300" verticalDpi="300" r:id="rId1"/>
  <headerFooter>
    <oddHeader>&amp;C&amp;A</oddHeader>
    <oddFooter>&amp;CСтраница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2EB3E-B64C-45D0-B3F1-BA15AE5F8387}">
  <dimension ref="A1:C22"/>
  <sheetViews>
    <sheetView tabSelected="1" workbookViewId="0">
      <selection activeCell="A12" sqref="A12"/>
    </sheetView>
  </sheetViews>
  <sheetFormatPr defaultRowHeight="12" x14ac:dyDescent="0.15"/>
  <cols>
    <col min="1" max="1" width="54.85546875" customWidth="1"/>
    <col min="2" max="2" width="46.28515625" bestFit="1" customWidth="1"/>
    <col min="3" max="3" width="19" bestFit="1" customWidth="1"/>
  </cols>
  <sheetData>
    <row r="1" spans="1:3" ht="12.75" x14ac:dyDescent="0.2">
      <c r="A1" s="10"/>
      <c r="B1" s="10"/>
      <c r="C1" s="10"/>
    </row>
    <row r="2" spans="1:3" ht="15" x14ac:dyDescent="0.25">
      <c r="A2" s="1"/>
      <c r="B2" s="10"/>
      <c r="C2" s="10"/>
    </row>
    <row r="3" spans="1:3" ht="15" x14ac:dyDescent="0.25">
      <c r="A3" s="1"/>
      <c r="B3" s="10"/>
      <c r="C3" s="10"/>
    </row>
    <row r="4" spans="1:3" ht="15" x14ac:dyDescent="0.25">
      <c r="A4" s="1"/>
      <c r="B4" s="10"/>
      <c r="C4" s="10"/>
    </row>
    <row r="5" spans="1:3" ht="15" x14ac:dyDescent="0.25">
      <c r="A5" s="1"/>
      <c r="B5" s="10"/>
      <c r="C5" s="10"/>
    </row>
    <row r="6" spans="1:3" ht="60" x14ac:dyDescent="0.2">
      <c r="A6" s="88" t="s">
        <v>119</v>
      </c>
      <c r="B6" s="10"/>
      <c r="C6" s="10"/>
    </row>
    <row r="7" spans="1:3" ht="15" x14ac:dyDescent="0.2">
      <c r="A7" s="11" t="s">
        <v>97</v>
      </c>
      <c r="B7" s="10"/>
      <c r="C7" s="10"/>
    </row>
    <row r="8" spans="1:3" ht="15" x14ac:dyDescent="0.2">
      <c r="A8" s="11"/>
      <c r="B8" s="10"/>
      <c r="C8" s="10"/>
    </row>
    <row r="9" spans="1:3" ht="30" x14ac:dyDescent="0.25">
      <c r="A9" s="12" t="s">
        <v>73</v>
      </c>
      <c r="B9" s="13"/>
      <c r="C9" s="10"/>
    </row>
    <row r="10" spans="1:3" ht="15" x14ac:dyDescent="0.25">
      <c r="A10" s="14"/>
      <c r="B10" s="10"/>
      <c r="C10" s="10"/>
    </row>
    <row r="11" spans="1:3" ht="15" x14ac:dyDescent="0.25">
      <c r="A11" s="87" t="s">
        <v>137</v>
      </c>
      <c r="B11" s="10"/>
      <c r="C11" s="10"/>
    </row>
    <row r="12" spans="1:3" ht="15" x14ac:dyDescent="0.25">
      <c r="A12" s="15" t="s">
        <v>114</v>
      </c>
      <c r="B12" s="10"/>
      <c r="C12" s="10"/>
    </row>
    <row r="13" spans="1:3" ht="15" x14ac:dyDescent="0.15">
      <c r="A13" s="100" t="s">
        <v>120</v>
      </c>
      <c r="B13" s="101" t="s">
        <v>121</v>
      </c>
      <c r="C13" s="89"/>
    </row>
    <row r="14" spans="1:3" ht="31.5" x14ac:dyDescent="0.25">
      <c r="A14" s="91" t="s">
        <v>129</v>
      </c>
      <c r="B14" s="29">
        <v>15000</v>
      </c>
      <c r="C14" s="90"/>
    </row>
    <row r="15" spans="1:3" ht="47.25" x14ac:dyDescent="0.25">
      <c r="A15" s="91" t="s">
        <v>130</v>
      </c>
      <c r="B15" s="29">
        <v>50000</v>
      </c>
      <c r="C15" s="90"/>
    </row>
    <row r="16" spans="1:3" ht="31.5" x14ac:dyDescent="0.25">
      <c r="A16" s="93" t="s">
        <v>131</v>
      </c>
      <c r="B16" s="92" t="s">
        <v>136</v>
      </c>
      <c r="C16" s="90"/>
    </row>
    <row r="17" spans="1:3" ht="31.5" x14ac:dyDescent="0.25">
      <c r="A17" s="91" t="s">
        <v>132</v>
      </c>
      <c r="B17" s="92" t="s">
        <v>122</v>
      </c>
      <c r="C17" s="90"/>
    </row>
    <row r="18" spans="1:3" ht="23.25" customHeight="1" x14ac:dyDescent="0.25">
      <c r="A18" s="91" t="s">
        <v>133</v>
      </c>
      <c r="B18" s="92" t="s">
        <v>128</v>
      </c>
      <c r="C18" s="90"/>
    </row>
    <row r="19" spans="1:3" ht="15.75" x14ac:dyDescent="0.25">
      <c r="A19" s="94"/>
      <c r="B19" s="90"/>
      <c r="C19" s="90"/>
    </row>
    <row r="20" spans="1:3" ht="15.75" x14ac:dyDescent="0.25">
      <c r="A20" s="94"/>
      <c r="B20" s="95"/>
      <c r="C20" s="90"/>
    </row>
    <row r="21" spans="1:3" x14ac:dyDescent="0.15">
      <c r="A21" s="96"/>
      <c r="B21" s="96"/>
    </row>
    <row r="22" spans="1:3" x14ac:dyDescent="0.15">
      <c r="A22" s="96"/>
      <c r="B22" s="96"/>
    </row>
  </sheetData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Десктоп</vt:lpstr>
      <vt:lpstr>Мобильная реклама</vt:lpstr>
      <vt:lpstr>Соцсети</vt:lpstr>
      <vt:lpstr>Услуги</vt:lpstr>
      <vt:lpstr>Excel_BuiltIn_Print_Area_1_1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doxa</dc:creator>
  <dc:description/>
  <cp:lastModifiedBy>user</cp:lastModifiedBy>
  <cp:revision>18</cp:revision>
  <cp:lastPrinted>2026-03-11T02:07:39Z</cp:lastPrinted>
  <dcterms:created xsi:type="dcterms:W3CDTF">2014-01-23T08:38:24Z</dcterms:created>
  <dcterms:modified xsi:type="dcterms:W3CDTF">2026-03-11T02:07:42Z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